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C-FS-11\IDC_Users7$\kobeid\My Documents\Downloads\"/>
    </mc:Choice>
  </mc:AlternateContent>
  <xr:revisionPtr revIDLastSave="0" documentId="8_{6C2823F8-46B1-4959-BFE4-40A8D85665DD}" xr6:coauthVersionLast="47" xr6:coauthVersionMax="47" xr10:uidLastSave="{00000000-0000-0000-0000-000000000000}"/>
  <bookViews>
    <workbookView xWindow="28680" yWindow="-120" windowWidth="29040" windowHeight="15840" xr2:uid="{18A0BCBA-B995-411C-9B6B-784AE2CBC1EA}"/>
  </bookViews>
  <sheets>
    <sheet name="Page 1" sheetId="1" r:id="rId1"/>
    <sheet name="Page 2" sheetId="2" r:id="rId2"/>
    <sheet name="list for sites" sheetId="3" state="hidden" r:id="rId3"/>
  </sheets>
  <definedNames>
    <definedName name="_xlnm.Print_Area" localSheetId="0">'Page 1'!$A$1:$K$53</definedName>
    <definedName name="_xlnm.Print_Area" localSheetId="1">'Page 2'!$A$1:$F$25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F25" i="2" l="1"/>
  <c r="K31" i="1"/>
  <c r="K33" i="1"/>
  <c r="H32" i="1" s="1"/>
  <c r="J28" i="1"/>
  <c r="I28" i="1"/>
  <c r="H28" i="1"/>
  <c r="G28" i="1"/>
  <c r="K27" i="1"/>
  <c r="K26" i="1"/>
  <c r="K25" i="1"/>
  <c r="K24" i="1"/>
  <c r="K23" i="1"/>
  <c r="K22" i="1"/>
  <c r="K21" i="1"/>
  <c r="K20" i="1"/>
  <c r="K19" i="1"/>
  <c r="K18" i="1"/>
  <c r="K14" i="1"/>
  <c r="K15" i="1"/>
  <c r="K16" i="1"/>
  <c r="K17" i="1"/>
  <c r="K28" i="1" l="1"/>
  <c r="H31" i="1"/>
  <c r="H38" i="1" s="1"/>
  <c r="K37" i="1"/>
</calcChain>
</file>

<file path=xl/sharedStrings.xml><?xml version="1.0" encoding="utf-8"?>
<sst xmlns="http://schemas.openxmlformats.org/spreadsheetml/2006/main" count="106" uniqueCount="101">
  <si>
    <t>DATE</t>
  </si>
  <si>
    <t>#</t>
  </si>
  <si>
    <t>Date</t>
  </si>
  <si>
    <t>Department</t>
  </si>
  <si>
    <t>Province</t>
  </si>
  <si>
    <t>Geo Code</t>
  </si>
  <si>
    <t xml:space="preserve">(#km </t>
  </si>
  <si>
    <t>Page 2</t>
  </si>
  <si>
    <t>Date:</t>
  </si>
  <si>
    <t>Signature:</t>
  </si>
  <si>
    <t>Ambassador Windsor</t>
  </si>
  <si>
    <t>Coutts</t>
  </si>
  <si>
    <t>Douglas</t>
  </si>
  <si>
    <t>Emerson</t>
  </si>
  <si>
    <t>Fort Erie</t>
  </si>
  <si>
    <t xml:space="preserve"> Lacolle</t>
  </si>
  <si>
    <t>Niagara Falls</t>
  </si>
  <si>
    <t>Rainbow Bridge</t>
  </si>
  <si>
    <t>Sarnia</t>
  </si>
  <si>
    <t>St.Anstead</t>
  </si>
  <si>
    <t>St.Armand</t>
  </si>
  <si>
    <t>St.Stephen</t>
  </si>
  <si>
    <t>Surrey</t>
  </si>
  <si>
    <t xml:space="preserve"> Thousand Islands</t>
  </si>
  <si>
    <t>Windsor Tunnel</t>
  </si>
  <si>
    <t xml:space="preserve">Abbotsford </t>
  </si>
  <si>
    <t xml:space="preserve">FORMULAIRE DE RÉCLAMATION DE DÉPENSES </t>
  </si>
  <si>
    <t>ZONE / DÉPARTEMENT</t>
  </si>
  <si>
    <t>NOM</t>
  </si>
  <si>
    <t>ADDRESSE</t>
  </si>
  <si>
    <t xml:space="preserve">Site d'affectation : </t>
  </si>
  <si>
    <t>Section utilisée par NPC:</t>
  </si>
  <si>
    <t>Lot #</t>
  </si>
  <si>
    <t>Description et détails</t>
  </si>
  <si>
    <t>Transport</t>
  </si>
  <si>
    <t>Hôtel</t>
  </si>
  <si>
    <t>Repas</t>
  </si>
  <si>
    <t>Autre</t>
  </si>
  <si>
    <t>TOTAL des dépenses</t>
  </si>
  <si>
    <t>Total des dépenses</t>
  </si>
  <si>
    <t>Code de GL</t>
  </si>
  <si>
    <t>Montant</t>
  </si>
  <si>
    <t>Code de suivi</t>
  </si>
  <si>
    <t>Unité d'affaire</t>
  </si>
  <si>
    <t>Compte</t>
  </si>
  <si>
    <t>Ligne</t>
  </si>
  <si>
    <t>x taux)</t>
  </si>
  <si>
    <t>Indemnité de kilométrage</t>
  </si>
  <si>
    <t>moins Don</t>
  </si>
  <si>
    <t>(SVP Remplir la déclaration) *</t>
  </si>
  <si>
    <t>moins l'avance</t>
  </si>
  <si>
    <t>(le cas échéant)</t>
  </si>
  <si>
    <t>Total Dépenses réclamées</t>
  </si>
  <si>
    <t>Approbation du Directeur Général</t>
  </si>
  <si>
    <t xml:space="preserve">             (si nécessaire)</t>
  </si>
  <si>
    <t>*Déclaration d'exclusion de responsabilité</t>
  </si>
  <si>
    <t>Total montant distribué (doit être égal aux dépenses réclamées)</t>
  </si>
  <si>
    <t>Je,</t>
  </si>
  <si>
    <t>désire faire un don  $</t>
  </si>
  <si>
    <t>REÇU POUR FIN D'IMPÔT</t>
  </si>
  <si>
    <t>Non</t>
  </si>
  <si>
    <t xml:space="preserve">   applicable contre mes dépenses réclamées à la Croix Rouge Canadienne pour poursuivre leur travail dans la communauté</t>
  </si>
  <si>
    <t>Oui</t>
  </si>
  <si>
    <t xml:space="preserve"> Finance</t>
  </si>
  <si>
    <t xml:space="preserve"> Centre de Paiment National (NPC)</t>
  </si>
  <si>
    <t>KM</t>
  </si>
  <si>
    <t>FORMULAIRE DE RÉCLAMATION DE FRAIS DE DÉPLACEMENT</t>
  </si>
  <si>
    <t xml:space="preserve">
Journal de kilométrage du véhicule</t>
  </si>
  <si>
    <t>Emplacement du lieu d'arrivée</t>
  </si>
  <si>
    <t>Emplacement du lieu de départ</t>
  </si>
  <si>
    <t>Total km (Transféré à la page 1)</t>
  </si>
  <si>
    <t>FACTURE D'ACHAT #</t>
  </si>
  <si>
    <t>FOURNISSEUR #</t>
  </si>
  <si>
    <t>de</t>
  </si>
  <si>
    <t xml:space="preserve">Demandé par : </t>
  </si>
  <si>
    <t xml:space="preserve">Approuvé par : </t>
  </si>
  <si>
    <t>Dans certains cas, il peut être pratique ou nécessaire d'utiliser le domicile privé d'amis ou d'une connaissance lors d'un voyage en mission pour la Croix-Rouge. Un témoignage de reconnaissance est approprié pour les hôtes. Les dépenses justifiées seront remboursées jusqu'à concurrence de 25 $ par jour.</t>
  </si>
  <si>
    <t>L'indemnité journalière totale (y compris les pourboires) au Canada est :</t>
  </si>
  <si>
    <t>Total</t>
  </si>
  <si>
    <t xml:space="preserve"> Déjeuner</t>
  </si>
  <si>
    <t>Dîner</t>
  </si>
  <si>
    <t>Souper</t>
  </si>
  <si>
    <t>Autres Frais</t>
  </si>
  <si>
    <t>Total des repas</t>
  </si>
  <si>
    <t>1.</t>
  </si>
  <si>
    <t>2.</t>
  </si>
  <si>
    <t xml:space="preserve">* L'indemnité de repas ne peut être réclamée si le repas est fourni. </t>
  </si>
  <si>
    <t>* La CRC a pour politique de ne pas rembourser la consommation d'alcool.</t>
  </si>
  <si>
    <t>Pour les voyages aux États-Unis, il faut utiliser l'indemnité canadienne, mais exprimée en dollars américains (c.-à-d. 33,60 $ US).</t>
  </si>
  <si>
    <t>3.</t>
  </si>
  <si>
    <t xml:space="preserve">Nationale </t>
  </si>
  <si>
    <t>Des reçus doivent être fournis pour :                                                                                      - transport payé par le demandeur
- les factures d'hôtel
- tous les articles de plus de 5 $, sauf les indemnités journalières</t>
  </si>
  <si>
    <t>Chaque province a des indemnités kilométriques distinctes, qui dépendent du taux provincial. Elles sont mises à jour périodiquement.</t>
  </si>
  <si>
    <t>4.</t>
  </si>
  <si>
    <t xml:space="preserve">Les dépenses suivantes ne sont pas remboursables, à moins qu'elles n'aient été préalablement approuvées par le superviseur immédiat : </t>
  </si>
  <si>
    <t>5.</t>
  </si>
  <si>
    <t xml:space="preserve">   a) toute forme de divertissement personnel/cinéma, etc.</t>
  </si>
  <si>
    <t xml:space="preserve">   c) le vol ou la perte de biens personnels.</t>
  </si>
  <si>
    <t>b) les amendes de stationnement ou toute autre amende imposée par les autorités pour infraction à la loi</t>
  </si>
  <si>
    <t>VOIR LES POLITIQUES DE VOYAGE DE LA CROIX ROUGE POUR PLUS D'INFORMATIONS</t>
  </si>
  <si>
    <t>Per Diem taux :  Déjeuner 20$;  Dîner 25$;  Souper 45$; , Autres Frais 10$  -  Toute dépense qui n'est pas un «per diem», veuillez joindre les reçus!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</si>
</sst>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[$-1009]d\-mmm\-yy;@"/>
    <numFmt numFmtId="168" formatCode="[$-1009]mmmm\ d\,\ yyyy;@"/>
    <numFmt numFmtId="169" formatCode="#,##0.0_);\(#,##0.0\)"/>
    <numFmt numFmtId="170" formatCode="_(* #,##0.0_);_(* \(#,##0.0\);_(* &quot;-&quot;?_);_(@_)"/>
    <numFmt numFmtId="171" formatCode="#,##0.00\ &quot;$&quot;"/>
  </numFmts>
  <fonts count="20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167" fontId="6" fillId="0" borderId="28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7" fontId="6" fillId="0" borderId="31" xfId="0" applyNumberFormat="1" applyFont="1" applyBorder="1" applyProtection="1">
      <protection locked="0"/>
    </xf>
    <xf numFmtId="165" fontId="2" fillId="0" borderId="39" xfId="0" applyNumberFormat="1" applyFont="1" applyBorder="1" applyProtection="1">
      <protection locked="0"/>
    </xf>
    <xf numFmtId="165" fontId="2" fillId="0" borderId="47" xfId="0" applyNumberFormat="1" applyFont="1" applyBorder="1" applyProtection="1">
      <protection locked="0"/>
    </xf>
    <xf numFmtId="167" fontId="2" fillId="0" borderId="28" xfId="0" applyNumberFormat="1" applyFont="1" applyBorder="1" applyProtection="1">
      <protection locked="0"/>
    </xf>
    <xf numFmtId="165" fontId="2" fillId="0" borderId="31" xfId="0" applyNumberFormat="1" applyFont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5" xfId="0" applyBorder="1"/>
    <xf numFmtId="0" fontId="9" fillId="0" borderId="0" xfId="0" applyFont="1" applyAlignment="1">
      <alignment horizontal="center"/>
    </xf>
    <xf numFmtId="167" fontId="9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3" fillId="4" borderId="6" xfId="0" applyFont="1" applyFill="1" applyBorder="1" applyAlignment="1">
      <alignment horizontal="left"/>
    </xf>
    <xf numFmtId="0" fontId="3" fillId="0" borderId="0" xfId="0" applyFont="1"/>
    <xf numFmtId="0" fontId="0" fillId="4" borderId="18" xfId="0" applyFill="1" applyBorder="1"/>
    <xf numFmtId="0" fontId="3" fillId="4" borderId="0" xfId="0" applyFont="1" applyFill="1"/>
    <xf numFmtId="0" fontId="2" fillId="0" borderId="0" xfId="0" applyFont="1"/>
    <xf numFmtId="49" fontId="5" fillId="0" borderId="22" xfId="0" applyNumberFormat="1" applyFont="1" applyBorder="1"/>
    <xf numFmtId="49" fontId="4" fillId="0" borderId="22" xfId="0" applyNumberFormat="1" applyFont="1" applyBorder="1"/>
    <xf numFmtId="0" fontId="11" fillId="0" borderId="0" xfId="0" applyFont="1"/>
    <xf numFmtId="0" fontId="3" fillId="0" borderId="25" xfId="0" applyFont="1" applyBorder="1"/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shrinkToFit="1"/>
    </xf>
    <xf numFmtId="0" fontId="5" fillId="2" borderId="29" xfId="0" applyFont="1" applyFill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2" fillId="4" borderId="27" xfId="0" applyFont="1" applyFill="1" applyBorder="1" applyAlignment="1">
      <alignment horizontal="center"/>
    </xf>
    <xf numFmtId="165" fontId="2" fillId="4" borderId="29" xfId="0" applyNumberFormat="1" applyFont="1" applyFill="1" applyBorder="1"/>
    <xf numFmtId="0" fontId="2" fillId="4" borderId="30" xfId="0" applyFont="1" applyFill="1" applyBorder="1" applyAlignment="1">
      <alignment horizontal="center"/>
    </xf>
    <xf numFmtId="165" fontId="2" fillId="4" borderId="33" xfId="0" applyNumberFormat="1" applyFont="1" applyFill="1" applyBorder="1"/>
    <xf numFmtId="165" fontId="2" fillId="4" borderId="37" xfId="0" applyNumberFormat="1" applyFont="1" applyFill="1" applyBorder="1"/>
    <xf numFmtId="165" fontId="2" fillId="4" borderId="38" xfId="0" applyNumberFormat="1" applyFont="1" applyFill="1" applyBorder="1"/>
    <xf numFmtId="165" fontId="2" fillId="4" borderId="39" xfId="0" applyNumberFormat="1" applyFont="1" applyFill="1" applyBorder="1"/>
    <xf numFmtId="0" fontId="3" fillId="0" borderId="24" xfId="0" applyFont="1" applyBorder="1"/>
    <xf numFmtId="0" fontId="3" fillId="3" borderId="9" xfId="0" applyFont="1" applyFill="1" applyBorder="1" applyAlignment="1">
      <alignment horizontal="center"/>
    </xf>
    <xf numFmtId="0" fontId="0" fillId="2" borderId="40" xfId="0" applyFill="1" applyBorder="1"/>
    <xf numFmtId="0" fontId="5" fillId="2" borderId="4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horizontal="center" wrapText="1"/>
    </xf>
    <xf numFmtId="0" fontId="5" fillId="2" borderId="41" xfId="0" applyFont="1" applyFill="1" applyBorder="1" applyAlignment="1">
      <alignment horizontal="center" shrinkToFit="1"/>
    </xf>
    <xf numFmtId="0" fontId="5" fillId="2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right"/>
    </xf>
    <xf numFmtId="0" fontId="0" fillId="0" borderId="13" xfId="0" applyBorder="1" applyAlignment="1">
      <alignment horizontal="left"/>
    </xf>
    <xf numFmtId="0" fontId="3" fillId="3" borderId="23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39" fontId="4" fillId="4" borderId="45" xfId="0" applyNumberFormat="1" applyFont="1" applyFill="1" applyBorder="1"/>
    <xf numFmtId="39" fontId="2" fillId="0" borderId="9" xfId="0" applyNumberFormat="1" applyFont="1" applyBorder="1"/>
    <xf numFmtId="0" fontId="2" fillId="0" borderId="28" xfId="0" applyFont="1" applyBorder="1"/>
    <xf numFmtId="49" fontId="2" fillId="0" borderId="44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9" fontId="2" fillId="0" borderId="0" xfId="0" applyNumberFormat="1" applyFont="1"/>
    <xf numFmtId="0" fontId="0" fillId="2" borderId="21" xfId="0" applyFill="1" applyBorder="1" applyAlignment="1">
      <alignment horizontal="center"/>
    </xf>
    <xf numFmtId="0" fontId="2" fillId="0" borderId="48" xfId="0" applyFont="1" applyBorder="1"/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165" fontId="2" fillId="0" borderId="53" xfId="0" applyNumberFormat="1" applyFont="1" applyBorder="1" applyAlignment="1">
      <alignment horizontal="center"/>
    </xf>
    <xf numFmtId="165" fontId="2" fillId="4" borderId="5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5" xfId="0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2" xfId="0" applyFont="1" applyBorder="1"/>
    <xf numFmtId="0" fontId="3" fillId="0" borderId="22" xfId="0" applyFont="1" applyBorder="1" applyAlignment="1">
      <alignment horizontal="right"/>
    </xf>
    <xf numFmtId="0" fontId="0" fillId="0" borderId="23" xfId="0" applyBorder="1"/>
    <xf numFmtId="0" fontId="0" fillId="4" borderId="20" xfId="0" applyFill="1" applyBorder="1"/>
    <xf numFmtId="0" fontId="0" fillId="4" borderId="0" xfId="0" applyFill="1"/>
    <xf numFmtId="0" fontId="0" fillId="4" borderId="32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4" xfId="0" applyFill="1" applyBorder="1"/>
    <xf numFmtId="0" fontId="0" fillId="4" borderId="67" xfId="0" applyFill="1" applyBorder="1"/>
    <xf numFmtId="0" fontId="0" fillId="4" borderId="68" xfId="0" applyFill="1" applyBorder="1"/>
    <xf numFmtId="0" fontId="0" fillId="4" borderId="69" xfId="0" applyFill="1" applyBorder="1"/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/>
    </xf>
    <xf numFmtId="0" fontId="0" fillId="4" borderId="10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60" xfId="0" applyFill="1" applyBorder="1" applyProtection="1">
      <protection locked="0"/>
    </xf>
    <xf numFmtId="0" fontId="0" fillId="4" borderId="65" xfId="0" applyFill="1" applyBorder="1" applyProtection="1">
      <protection locked="0"/>
    </xf>
    <xf numFmtId="0" fontId="0" fillId="4" borderId="66" xfId="0" applyFill="1" applyBorder="1" applyProtection="1">
      <protection locked="0"/>
    </xf>
    <xf numFmtId="169" fontId="2" fillId="0" borderId="29" xfId="0" applyNumberFormat="1" applyFont="1" applyBorder="1" applyProtection="1">
      <protection locked="0"/>
    </xf>
    <xf numFmtId="169" fontId="2" fillId="0" borderId="33" xfId="0" applyNumberFormat="1" applyFont="1" applyBorder="1" applyProtection="1">
      <protection locked="0"/>
    </xf>
    <xf numFmtId="169" fontId="10" fillId="4" borderId="39" xfId="0" applyNumberFormat="1" applyFont="1" applyFill="1" applyBorder="1"/>
    <xf numFmtId="170" fontId="2" fillId="4" borderId="27" xfId="0" applyNumberFormat="1" applyFont="1" applyFill="1" applyBorder="1" applyAlignment="1">
      <alignment horizontal="center"/>
    </xf>
    <xf numFmtId="0" fontId="12" fillId="0" borderId="0" xfId="0" applyFont="1"/>
    <xf numFmtId="167" fontId="1" fillId="0" borderId="28" xfId="0" applyNumberFormat="1" applyFont="1" applyBorder="1" applyProtection="1">
      <protection locked="0"/>
    </xf>
    <xf numFmtId="0" fontId="0" fillId="0" borderId="22" xfId="0" applyBorder="1"/>
    <xf numFmtId="0" fontId="0" fillId="0" borderId="0" xfId="0" applyAlignment="1">
      <alignment wrapText="1"/>
    </xf>
    <xf numFmtId="0" fontId="11" fillId="0" borderId="5" xfId="0" applyFont="1" applyBorder="1"/>
    <xf numFmtId="0" fontId="0" fillId="0" borderId="71" xfId="0" applyBorder="1"/>
    <xf numFmtId="167" fontId="4" fillId="0" borderId="28" xfId="0" applyNumberFormat="1" applyFont="1" applyBorder="1" applyProtection="1">
      <protection locked="0"/>
    </xf>
    <xf numFmtId="0" fontId="0" fillId="0" borderId="0" xfId="0" applyAlignment="1">
      <alignment horizontal="right"/>
    </xf>
    <xf numFmtId="171" fontId="0" fillId="0" borderId="0" xfId="0" quotePrefix="1" applyNumberFormat="1" applyAlignment="1">
      <alignment horizontal="left" indent="1"/>
    </xf>
    <xf numFmtId="171" fontId="16" fillId="0" borderId="0" xfId="0" quotePrefix="1" applyNumberFormat="1" applyFont="1" applyAlignment="1">
      <alignment horizontal="left" indent="1"/>
    </xf>
    <xf numFmtId="171" fontId="3" fillId="0" borderId="0" xfId="0" quotePrefix="1" applyNumberFormat="1" applyFont="1" applyAlignment="1">
      <alignment horizontal="left" indent="1"/>
    </xf>
    <xf numFmtId="171" fontId="17" fillId="0" borderId="0" xfId="0" quotePrefix="1" applyNumberFormat="1" applyFont="1" applyAlignment="1">
      <alignment horizontal="left" indent="1"/>
    </xf>
    <xf numFmtId="0" fontId="13" fillId="0" borderId="5" xfId="0" quotePrefix="1" applyFont="1" applyBorder="1" applyAlignment="1">
      <alignment horizontal="right" vertical="top"/>
    </xf>
    <xf numFmtId="0" fontId="18" fillId="0" borderId="0" xfId="0" applyFont="1" applyAlignment="1">
      <alignment wrapText="1"/>
    </xf>
    <xf numFmtId="0" fontId="13" fillId="0" borderId="0" xfId="0" quotePrefix="1" applyFont="1" applyAlignment="1">
      <alignment horizontal="right" vertical="top"/>
    </xf>
    <xf numFmtId="0" fontId="2" fillId="0" borderId="4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9" xfId="0" applyBorder="1"/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7" xfId="0" applyBorder="1" applyProtection="1">
      <protection locked="0"/>
    </xf>
    <xf numFmtId="0" fontId="0" fillId="4" borderId="61" xfId="0" applyFill="1" applyBorder="1" applyAlignment="1">
      <alignment horizontal="left"/>
    </xf>
    <xf numFmtId="0" fontId="0" fillId="4" borderId="32" xfId="0" applyFill="1" applyBorder="1"/>
    <xf numFmtId="0" fontId="0" fillId="0" borderId="32" xfId="0" applyBorder="1" applyAlignment="1">
      <alignment vertical="top"/>
    </xf>
    <xf numFmtId="0" fontId="0" fillId="0" borderId="32" xfId="0" applyBorder="1"/>
    <xf numFmtId="0" fontId="0" fillId="0" borderId="58" xfId="0" applyBorder="1"/>
    <xf numFmtId="0" fontId="0" fillId="0" borderId="0" xfId="0"/>
    <xf numFmtId="0" fontId="0" fillId="0" borderId="9" xfId="0" applyBorder="1"/>
    <xf numFmtId="0" fontId="3" fillId="0" borderId="2" xfId="0" applyFont="1" applyBorder="1"/>
    <xf numFmtId="0" fontId="3" fillId="0" borderId="4" xfId="0" applyFont="1" applyBorder="1"/>
    <xf numFmtId="49" fontId="7" fillId="0" borderId="5" xfId="0" applyNumberFormat="1" applyFont="1" applyBorder="1" applyAlignment="1">
      <alignment horizontal="center"/>
    </xf>
    <xf numFmtId="0" fontId="7" fillId="0" borderId="0" xfId="0" applyFont="1"/>
    <xf numFmtId="49" fontId="3" fillId="0" borderId="46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0" fontId="7" fillId="0" borderId="47" xfId="0" applyFont="1" applyBorder="1"/>
    <xf numFmtId="49" fontId="14" fillId="0" borderId="0" xfId="0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22" xfId="0" applyFont="1" applyBorder="1" applyAlignment="1">
      <alignment wrapText="1"/>
    </xf>
    <xf numFmtId="165" fontId="2" fillId="4" borderId="54" xfId="0" applyNumberFormat="1" applyFont="1" applyFill="1" applyBorder="1" applyAlignment="1">
      <alignment vertical="center"/>
    </xf>
    <xf numFmtId="165" fontId="2" fillId="4" borderId="57" xfId="0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right"/>
    </xf>
    <xf numFmtId="0" fontId="0" fillId="0" borderId="35" xfId="0" applyBorder="1"/>
    <xf numFmtId="0" fontId="0" fillId="0" borderId="55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8" fillId="0" borderId="0" xfId="0" applyFont="1" applyProtection="1">
      <protection locked="0"/>
    </xf>
    <xf numFmtId="0" fontId="8" fillId="0" borderId="13" xfId="0" applyFont="1" applyBorder="1" applyProtection="1">
      <protection locked="0"/>
    </xf>
    <xf numFmtId="167" fontId="6" fillId="0" borderId="9" xfId="0" applyNumberFormat="1" applyFont="1" applyBorder="1" applyAlignment="1" applyProtection="1">
      <alignment horizontal="center"/>
      <protection locked="0"/>
    </xf>
    <xf numFmtId="167" fontId="6" fillId="0" borderId="47" xfId="0" applyNumberFormat="1" applyFont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58" xfId="0" applyBorder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wrapText="1"/>
      <protection locked="0"/>
    </xf>
    <xf numFmtId="49" fontId="0" fillId="0" borderId="47" xfId="0" applyNumberFormat="1" applyBorder="1" applyAlignment="1" applyProtection="1">
      <alignment wrapText="1"/>
      <protection locked="0"/>
    </xf>
    <xf numFmtId="49" fontId="2" fillId="0" borderId="13" xfId="0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167" fontId="0" fillId="0" borderId="13" xfId="0" applyNumberFormat="1" applyBorder="1" applyAlignment="1" applyProtection="1">
      <alignment horizontal="center"/>
      <protection locked="0"/>
    </xf>
    <xf numFmtId="167" fontId="0" fillId="0" borderId="47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28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66" fontId="4" fillId="4" borderId="32" xfId="0" applyNumberFormat="1" applyFont="1" applyFill="1" applyBorder="1" applyAlignment="1" applyProtection="1">
      <alignment horizontal="left"/>
      <protection locked="0"/>
    </xf>
    <xf numFmtId="49" fontId="2" fillId="0" borderId="22" xfId="0" applyNumberFormat="1" applyFont="1" applyBorder="1"/>
    <xf numFmtId="0" fontId="5" fillId="2" borderId="28" xfId="0" applyFont="1" applyFill="1" applyBorder="1" applyAlignment="1">
      <alignment horizontal="left"/>
    </xf>
    <xf numFmtId="0" fontId="0" fillId="0" borderId="28" xfId="0" applyBorder="1"/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/>
    <xf numFmtId="49" fontId="1" fillId="0" borderId="13" xfId="0" applyNumberFormat="1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49" fontId="1" fillId="0" borderId="15" xfId="0" applyNumberFormat="1" applyFont="1" applyBorder="1" applyProtection="1">
      <protection locked="0"/>
    </xf>
    <xf numFmtId="49" fontId="2" fillId="0" borderId="15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/>
    <xf numFmtId="166" fontId="4" fillId="4" borderId="13" xfId="0" applyNumberFormat="1" applyFont="1" applyFill="1" applyBorder="1" applyAlignment="1" applyProtection="1">
      <alignment horizontal="left"/>
      <protection locked="0"/>
    </xf>
    <xf numFmtId="0" fontId="4" fillId="4" borderId="15" xfId="0" applyFont="1" applyFill="1" applyBorder="1" applyProtection="1">
      <protection locked="0"/>
    </xf>
    <xf numFmtId="0" fontId="0" fillId="0" borderId="9" xfId="0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  <xf numFmtId="168" fontId="4" fillId="0" borderId="28" xfId="0" applyNumberFormat="1" applyFont="1" applyBorder="1" applyProtection="1">
      <protection locked="0"/>
    </xf>
    <xf numFmtId="167" fontId="4" fillId="0" borderId="28" xfId="0" applyNumberFormat="1" applyFont="1" applyBorder="1" applyProtection="1">
      <protection locked="0"/>
    </xf>
    <xf numFmtId="0" fontId="4" fillId="0" borderId="28" xfId="0" applyFont="1" applyBorder="1" applyProtection="1">
      <protection locked="0"/>
    </xf>
    <xf numFmtId="168" fontId="2" fillId="0" borderId="46" xfId="0" applyNumberFormat="1" applyFont="1" applyBorder="1" applyProtection="1">
      <protection locked="0"/>
    </xf>
    <xf numFmtId="168" fontId="2" fillId="0" borderId="72" xfId="0" applyNumberFormat="1" applyFont="1" applyBorder="1" applyProtection="1">
      <protection locked="0"/>
    </xf>
    <xf numFmtId="167" fontId="2" fillId="0" borderId="73" xfId="0" applyNumberFormat="1" applyFont="1" applyBorder="1" applyProtection="1">
      <protection locked="0"/>
    </xf>
    <xf numFmtId="0" fontId="2" fillId="0" borderId="72" xfId="0" applyFont="1" applyBorder="1" applyProtection="1">
      <protection locked="0"/>
    </xf>
    <xf numFmtId="168" fontId="4" fillId="0" borderId="74" xfId="0" applyNumberFormat="1" applyFont="1" applyBorder="1" applyProtection="1">
      <protection locked="0"/>
    </xf>
    <xf numFmtId="168" fontId="4" fillId="0" borderId="30" xfId="0" applyNumberFormat="1" applyFont="1" applyBorder="1" applyProtection="1">
      <protection locked="0"/>
    </xf>
    <xf numFmtId="167" fontId="4" fillId="0" borderId="29" xfId="0" applyNumberFormat="1" applyFont="1" applyBorder="1" applyProtection="1">
      <protection locked="0"/>
    </xf>
    <xf numFmtId="0" fontId="4" fillId="0" borderId="70" xfId="0" applyFont="1" applyBorder="1" applyProtection="1">
      <protection locked="0"/>
    </xf>
    <xf numFmtId="168" fontId="2" fillId="0" borderId="70" xfId="0" applyNumberFormat="1" applyFont="1" applyBorder="1" applyProtection="1">
      <protection locked="0"/>
    </xf>
    <xf numFmtId="168" fontId="2" fillId="0" borderId="44" xfId="0" applyNumberFormat="1" applyFont="1" applyBorder="1" applyProtection="1">
      <protection locked="0"/>
    </xf>
    <xf numFmtId="167" fontId="2" fillId="0" borderId="45" xfId="0" applyNumberFormat="1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7" fontId="1" fillId="0" borderId="45" xfId="0" applyNumberFormat="1" applyFont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28</xdr:row>
      <xdr:rowOff>28575</xdr:rowOff>
    </xdr:from>
    <xdr:to>
      <xdr:col>10</xdr:col>
      <xdr:colOff>152400</xdr:colOff>
      <xdr:row>29</xdr:row>
      <xdr:rowOff>123825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9B176575-8900-4C7E-8F01-4B3D1DA56017}"/>
            </a:ext>
          </a:extLst>
        </xdr:cNvPr>
        <xdr:cNvSpPr>
          <a:spLocks/>
        </xdr:cNvSpPr>
      </xdr:nvSpPr>
      <xdr:spPr bwMode="auto">
        <a:xfrm>
          <a:off x="7315200" y="6353175"/>
          <a:ext cx="85725" cy="285750"/>
        </a:xfrm>
        <a:prstGeom prst="leftBrace">
          <a:avLst>
            <a:gd name="adj1" fmla="val 2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333375</xdr:colOff>
      <xdr:row>42</xdr:row>
      <xdr:rowOff>19050</xdr:rowOff>
    </xdr:from>
    <xdr:to>
      <xdr:col>5</xdr:col>
      <xdr:colOff>561975</xdr:colOff>
      <xdr:row>43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AE41F188-882C-4486-89FE-51AAB9A15767}"/>
            </a:ext>
          </a:extLst>
        </xdr:cNvPr>
        <xdr:cNvSpPr>
          <a:spLocks noChangeArrowheads="1"/>
        </xdr:cNvSpPr>
      </xdr:nvSpPr>
      <xdr:spPr bwMode="auto">
        <a:xfrm>
          <a:off x="3409950" y="9563100"/>
          <a:ext cx="2286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142875</xdr:colOff>
      <xdr:row>39</xdr:row>
      <xdr:rowOff>0</xdr:rowOff>
    </xdr:from>
    <xdr:to>
      <xdr:col>0</xdr:col>
      <xdr:colOff>142875</xdr:colOff>
      <xdr:row>46</xdr:row>
      <xdr:rowOff>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A8BD6355-B6CE-461A-B614-48D654ACFBEA}"/>
            </a:ext>
          </a:extLst>
        </xdr:cNvPr>
        <xdr:cNvSpPr>
          <a:spLocks noChangeShapeType="1"/>
        </xdr:cNvSpPr>
      </xdr:nvSpPr>
      <xdr:spPr bwMode="auto">
        <a:xfrm>
          <a:off x="142875" y="8982075"/>
          <a:ext cx="0" cy="129540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46</xdr:row>
      <xdr:rowOff>0</xdr:rowOff>
    </xdr:from>
    <xdr:to>
      <xdr:col>1</xdr:col>
      <xdr:colOff>38100</xdr:colOff>
      <xdr:row>46</xdr:row>
      <xdr:rowOff>0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47187F17-8742-4D1F-920C-83668806377A}"/>
            </a:ext>
          </a:extLst>
        </xdr:cNvPr>
        <xdr:cNvSpPr>
          <a:spLocks noChangeShapeType="1"/>
        </xdr:cNvSpPr>
      </xdr:nvSpPr>
      <xdr:spPr bwMode="auto">
        <a:xfrm>
          <a:off x="152400" y="10277475"/>
          <a:ext cx="16192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142875</xdr:colOff>
      <xdr:row>39</xdr:row>
      <xdr:rowOff>0</xdr:rowOff>
    </xdr:from>
    <xdr:to>
      <xdr:col>1</xdr:col>
      <xdr:colOff>9525</xdr:colOff>
      <xdr:row>39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56612F99-14D9-4276-A741-F2F5EA2C8E83}"/>
            </a:ext>
          </a:extLst>
        </xdr:cNvPr>
        <xdr:cNvSpPr>
          <a:spLocks noChangeShapeType="1"/>
        </xdr:cNvSpPr>
      </xdr:nvSpPr>
      <xdr:spPr bwMode="auto">
        <a:xfrm>
          <a:off x="142875" y="8982075"/>
          <a:ext cx="1428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38099</xdr:colOff>
      <xdr:row>37</xdr:row>
      <xdr:rowOff>0</xdr:rowOff>
    </xdr:from>
    <xdr:to>
      <xdr:col>8</xdr:col>
      <xdr:colOff>352424</xdr:colOff>
      <xdr:row>37</xdr:row>
      <xdr:rowOff>104775</xdr:rowOff>
    </xdr:to>
    <xdr:sp macro="" textlink="">
      <xdr:nvSpPr>
        <xdr:cNvPr id="7" name="AutoShape 24">
          <a:extLst>
            <a:ext uri="{FF2B5EF4-FFF2-40B4-BE49-F238E27FC236}">
              <a16:creationId xmlns:a16="http://schemas.microsoft.com/office/drawing/2014/main" id="{4E524F88-D65B-49BB-B2DF-E2F95F07DE8C}"/>
            </a:ext>
          </a:extLst>
        </xdr:cNvPr>
        <xdr:cNvSpPr>
          <a:spLocks noChangeArrowheads="1"/>
        </xdr:cNvSpPr>
      </xdr:nvSpPr>
      <xdr:spPr bwMode="auto">
        <a:xfrm rot="10800000">
          <a:off x="6791324" y="8601075"/>
          <a:ext cx="314325" cy="104775"/>
        </a:xfrm>
        <a:prstGeom prst="rightArrow">
          <a:avLst>
            <a:gd name="adj1" fmla="val 50000"/>
            <a:gd name="adj2" fmla="val 8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685800</xdr:colOff>
      <xdr:row>36</xdr:row>
      <xdr:rowOff>228600</xdr:rowOff>
    </xdr:from>
    <xdr:to>
      <xdr:col>9</xdr:col>
      <xdr:colOff>971550</xdr:colOff>
      <xdr:row>37</xdr:row>
      <xdr:rowOff>95250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5D80F161-3DDB-43B4-BAFD-8DBA0DCBDC39}"/>
            </a:ext>
          </a:extLst>
        </xdr:cNvPr>
        <xdr:cNvSpPr>
          <a:spLocks noChangeArrowheads="1"/>
        </xdr:cNvSpPr>
      </xdr:nvSpPr>
      <xdr:spPr bwMode="auto">
        <a:xfrm>
          <a:off x="8153400" y="8591550"/>
          <a:ext cx="285750" cy="104775"/>
        </a:xfrm>
        <a:prstGeom prst="rightArrow">
          <a:avLst>
            <a:gd name="adj1" fmla="val 50000"/>
            <a:gd name="adj2" fmla="val 8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42</xdr:row>
      <xdr:rowOff>19050</xdr:rowOff>
    </xdr:from>
    <xdr:to>
      <xdr:col>4</xdr:col>
      <xdr:colOff>561975</xdr:colOff>
      <xdr:row>43</xdr:row>
      <xdr:rowOff>0</xdr:rowOff>
    </xdr:to>
    <xdr:sp macro="" textlink="">
      <xdr:nvSpPr>
        <xdr:cNvPr id="10" name="Rectangle 13">
          <a:extLst>
            <a:ext uri="{FF2B5EF4-FFF2-40B4-BE49-F238E27FC236}">
              <a16:creationId xmlns:a16="http://schemas.microsoft.com/office/drawing/2014/main" id="{4D1D5703-A50C-4EAE-B9E3-A0D27CB8EB3B}"/>
            </a:ext>
          </a:extLst>
        </xdr:cNvPr>
        <xdr:cNvSpPr>
          <a:spLocks noChangeArrowheads="1"/>
        </xdr:cNvSpPr>
      </xdr:nvSpPr>
      <xdr:spPr bwMode="auto">
        <a:xfrm>
          <a:off x="2705100" y="9563100"/>
          <a:ext cx="2286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A6CB9BE-A3FF-41E6-B515-28C59AB7D2C1}"/>
            </a:ext>
          </a:extLst>
        </xdr:cNvPr>
        <xdr:cNvSpPr>
          <a:spLocks noChangeArrowheads="1"/>
        </xdr:cNvSpPr>
      </xdr:nvSpPr>
      <xdr:spPr bwMode="auto">
        <a:xfrm>
          <a:off x="6305550" y="5705475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25</xdr:row>
      <xdr:rowOff>0</xdr:rowOff>
    </xdr:from>
    <xdr:to>
      <xdr:col>5</xdr:col>
      <xdr:colOff>152400</xdr:colOff>
      <xdr:row>25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FD3EC81-9204-4017-B27F-7F3A0334AE7F}"/>
            </a:ext>
          </a:extLst>
        </xdr:cNvPr>
        <xdr:cNvSpPr>
          <a:spLocks/>
        </xdr:cNvSpPr>
      </xdr:nvSpPr>
      <xdr:spPr bwMode="auto">
        <a:xfrm>
          <a:off x="6381750" y="5705475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676275</xdr:colOff>
      <xdr:row>25</xdr:row>
      <xdr:rowOff>0</xdr:rowOff>
    </xdr:from>
    <xdr:to>
      <xdr:col>5</xdr:col>
      <xdr:colOff>752475</xdr:colOff>
      <xdr:row>25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9BDA822-20B2-426D-BBA1-855ACD217FEC}"/>
            </a:ext>
          </a:extLst>
        </xdr:cNvPr>
        <xdr:cNvSpPr>
          <a:spLocks/>
        </xdr:cNvSpPr>
      </xdr:nvSpPr>
      <xdr:spPr bwMode="auto">
        <a:xfrm>
          <a:off x="6981825" y="57054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7B2E670-11E1-4220-B0B4-97B8A43BA770}"/>
            </a:ext>
          </a:extLst>
        </xdr:cNvPr>
        <xdr:cNvSpPr>
          <a:spLocks noChangeArrowheads="1"/>
        </xdr:cNvSpPr>
      </xdr:nvSpPr>
      <xdr:spPr bwMode="auto">
        <a:xfrm>
          <a:off x="6305550" y="570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89CC108-897F-4A86-AF42-B7D589A38162}"/>
            </a:ext>
          </a:extLst>
        </xdr:cNvPr>
        <xdr:cNvSpPr>
          <a:spLocks noChangeArrowheads="1"/>
        </xdr:cNvSpPr>
      </xdr:nvSpPr>
      <xdr:spPr bwMode="auto">
        <a:xfrm>
          <a:off x="6305550" y="5705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EC2F-3882-4B2C-A275-0DE71C362B42}">
  <sheetPr>
    <pageSetUpPr fitToPage="1"/>
  </sheetPr>
  <dimension ref="A1:P53"/>
  <sheetViews>
    <sheetView tabSelected="1" workbookViewId="0">
      <selection activeCell="R9" sqref="R9"/>
    </sheetView>
  </sheetViews>
  <sheetFormatPr baseColWidth="10" defaultColWidth="9.140625" defaultRowHeight="12.75" x14ac:dyDescent="0.2"/>
  <cols>
    <col min="1" max="1" width="5.5703125" customWidth="1"/>
    <col min="2" max="2" width="20.28515625" customWidth="1"/>
    <col min="3" max="3" width="11.5703125" customWidth="1"/>
    <col min="4" max="4" width="10.7109375" customWidth="1"/>
    <col min="5" max="5" width="10.5703125" customWidth="1"/>
    <col min="6" max="6" width="11.5703125" customWidth="1"/>
    <col min="7" max="7" width="12.85546875" customWidth="1"/>
    <col min="8" max="8" width="18.140625" customWidth="1"/>
    <col min="9" max="9" width="10.7109375" customWidth="1"/>
    <col min="10" max="10" width="15" customWidth="1"/>
    <col min="11" max="11" width="24.42578125" customWidth="1"/>
    <col min="12" max="12" width="0.140625" hidden="1" customWidth="1"/>
  </cols>
  <sheetData>
    <row r="1" spans="1:14" s="10" customFormat="1" ht="16.5" thickBot="1" x14ac:dyDescent="0.3">
      <c r="A1" s="190"/>
      <c r="B1" s="191" t="s">
        <v>26</v>
      </c>
      <c r="C1" s="192"/>
      <c r="D1" s="192"/>
      <c r="E1" s="192"/>
      <c r="F1" s="192"/>
      <c r="G1" s="192"/>
      <c r="H1" s="193"/>
      <c r="I1" s="193"/>
      <c r="J1" s="193"/>
      <c r="K1" s="9"/>
      <c r="L1" s="9"/>
    </row>
    <row r="2" spans="1:14" ht="17.25" thickTop="1" thickBot="1" x14ac:dyDescent="0.3">
      <c r="A2" s="156"/>
      <c r="B2" t="s">
        <v>27</v>
      </c>
      <c r="D2" s="194"/>
      <c r="E2" s="135"/>
      <c r="F2" s="135"/>
      <c r="G2" s="135"/>
      <c r="H2" s="19" t="s">
        <v>31</v>
      </c>
      <c r="I2" s="91"/>
      <c r="J2" s="96"/>
      <c r="K2" s="11"/>
      <c r="L2" s="11"/>
    </row>
    <row r="3" spans="1:14" ht="15" customHeight="1" thickTop="1" x14ac:dyDescent="0.2">
      <c r="A3" s="156"/>
      <c r="B3" s="135"/>
      <c r="C3" s="135"/>
      <c r="D3" s="135"/>
      <c r="E3" s="135"/>
      <c r="F3" s="135"/>
      <c r="G3" s="135"/>
      <c r="H3" s="89" t="s">
        <v>32</v>
      </c>
      <c r="I3" s="90"/>
      <c r="J3" s="95"/>
      <c r="K3" s="11"/>
      <c r="L3" s="11"/>
    </row>
    <row r="4" spans="1:14" ht="18.75" customHeight="1" x14ac:dyDescent="0.25">
      <c r="A4" s="156"/>
      <c r="B4" s="20" t="s">
        <v>28</v>
      </c>
      <c r="C4" s="195"/>
      <c r="D4" s="196"/>
      <c r="E4" s="196"/>
      <c r="F4" s="196"/>
      <c r="G4" s="135"/>
      <c r="H4" s="92"/>
      <c r="I4" s="93"/>
      <c r="J4" s="94"/>
      <c r="K4" s="11"/>
      <c r="L4" s="11"/>
    </row>
    <row r="5" spans="1:14" ht="18.75" customHeight="1" thickBot="1" x14ac:dyDescent="0.3">
      <c r="A5" s="156"/>
      <c r="B5" s="20" t="s">
        <v>29</v>
      </c>
      <c r="C5" s="195"/>
      <c r="D5" s="196"/>
      <c r="E5" s="196"/>
      <c r="F5" s="196"/>
      <c r="G5" s="135"/>
      <c r="H5" s="97"/>
      <c r="I5" s="98"/>
      <c r="J5" s="99"/>
      <c r="K5" s="11"/>
      <c r="L5" s="11"/>
    </row>
    <row r="6" spans="1:14" ht="18.75" customHeight="1" thickTop="1" x14ac:dyDescent="0.25">
      <c r="A6" s="156"/>
      <c r="B6" s="135"/>
      <c r="C6" s="197"/>
      <c r="D6" s="198"/>
      <c r="E6" s="198"/>
      <c r="F6" s="198"/>
      <c r="G6" s="135"/>
      <c r="H6" s="200"/>
      <c r="I6" s="200"/>
      <c r="J6" s="200"/>
      <c r="K6" s="11"/>
      <c r="L6" s="11"/>
    </row>
    <row r="7" spans="1:14" ht="18.75" customHeight="1" x14ac:dyDescent="0.25">
      <c r="A7" s="156"/>
      <c r="B7" s="135"/>
      <c r="C7" s="198"/>
      <c r="D7" s="198"/>
      <c r="E7" s="198"/>
      <c r="F7" s="198"/>
      <c r="G7" s="135"/>
      <c r="H7" s="22" t="s">
        <v>72</v>
      </c>
      <c r="I7" s="201"/>
      <c r="J7" s="201"/>
      <c r="K7" s="11"/>
      <c r="L7" s="11"/>
    </row>
    <row r="8" spans="1:14" ht="18.75" customHeight="1" x14ac:dyDescent="0.25">
      <c r="A8" s="156"/>
      <c r="B8" s="135"/>
      <c r="C8" s="198"/>
      <c r="D8" s="198"/>
      <c r="E8" s="198"/>
      <c r="F8" s="198"/>
      <c r="G8" s="135"/>
      <c r="H8" s="22" t="s">
        <v>71</v>
      </c>
      <c r="I8" s="202"/>
      <c r="J8" s="202"/>
      <c r="K8" s="11"/>
      <c r="L8" s="11"/>
    </row>
    <row r="9" spans="1:14" ht="18.75" customHeight="1" x14ac:dyDescent="0.2">
      <c r="A9" s="156"/>
      <c r="B9" s="135"/>
      <c r="C9" s="135"/>
      <c r="D9" s="135"/>
      <c r="E9" s="135"/>
      <c r="F9" s="135"/>
      <c r="G9" s="135"/>
      <c r="H9" s="22" t="s">
        <v>0</v>
      </c>
      <c r="I9" s="183"/>
      <c r="J9" s="183"/>
      <c r="K9" s="11"/>
      <c r="M9" s="14"/>
    </row>
    <row r="10" spans="1:14" ht="15.75" x14ac:dyDescent="0.25">
      <c r="A10" s="156"/>
      <c r="B10" s="108" t="s">
        <v>30</v>
      </c>
      <c r="C10" s="199"/>
      <c r="D10" s="199"/>
      <c r="E10" s="199"/>
      <c r="K10" s="113"/>
      <c r="M10" s="14"/>
    </row>
    <row r="11" spans="1:14" ht="18" customHeight="1" thickBot="1" x14ac:dyDescent="0.3">
      <c r="A11" s="153"/>
      <c r="B11" s="23"/>
      <c r="F11" s="24"/>
      <c r="G11" s="25"/>
      <c r="H11" s="184"/>
      <c r="I11" s="184"/>
      <c r="J11" s="184"/>
      <c r="K11" s="77"/>
      <c r="M11" s="112"/>
      <c r="N11" s="10"/>
    </row>
    <row r="12" spans="1:14" ht="17.25" customHeight="1" x14ac:dyDescent="0.2">
      <c r="A12" s="187" t="s">
        <v>100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9"/>
      <c r="M12" s="14"/>
    </row>
    <row r="13" spans="1:14" s="34" customFormat="1" x14ac:dyDescent="0.2">
      <c r="A13" s="28" t="s">
        <v>1</v>
      </c>
      <c r="B13" s="29" t="s">
        <v>2</v>
      </c>
      <c r="C13" s="185" t="s">
        <v>33</v>
      </c>
      <c r="D13" s="186"/>
      <c r="E13" s="186"/>
      <c r="F13" s="186"/>
      <c r="G13" s="30" t="s">
        <v>34</v>
      </c>
      <c r="H13" s="30" t="s">
        <v>35</v>
      </c>
      <c r="I13" s="31" t="s">
        <v>36</v>
      </c>
      <c r="J13" s="30" t="s">
        <v>37</v>
      </c>
      <c r="K13" s="32" t="s">
        <v>38</v>
      </c>
      <c r="L13" s="33"/>
    </row>
    <row r="14" spans="1:14" ht="18.75" customHeight="1" x14ac:dyDescent="0.25">
      <c r="A14" s="35"/>
      <c r="B14" s="1"/>
      <c r="C14" s="181"/>
      <c r="D14" s="182"/>
      <c r="E14" s="182"/>
      <c r="F14" s="182"/>
      <c r="G14" s="2"/>
      <c r="H14" s="2"/>
      <c r="I14" s="2"/>
      <c r="J14" s="2"/>
      <c r="K14" s="36">
        <f>SUM(G14:J14)</f>
        <v>0</v>
      </c>
      <c r="L14" s="11"/>
      <c r="M14" s="26"/>
    </row>
    <row r="15" spans="1:14" ht="18.75" customHeight="1" x14ac:dyDescent="0.25">
      <c r="A15" s="35"/>
      <c r="B15" s="1"/>
      <c r="C15" s="181"/>
      <c r="D15" s="182"/>
      <c r="E15" s="182"/>
      <c r="F15" s="182"/>
      <c r="G15" s="2"/>
      <c r="H15" s="2"/>
      <c r="I15" s="2"/>
      <c r="J15" s="2"/>
      <c r="K15" s="36">
        <f t="shared" ref="K15:K27" si="0">SUM(G15:J15)</f>
        <v>0</v>
      </c>
      <c r="L15" s="11"/>
      <c r="M15" s="26"/>
    </row>
    <row r="16" spans="1:14" ht="18.75" customHeight="1" x14ac:dyDescent="0.25">
      <c r="A16" s="35"/>
      <c r="B16" s="1"/>
      <c r="C16" s="181"/>
      <c r="D16" s="182"/>
      <c r="E16" s="182"/>
      <c r="F16" s="182"/>
      <c r="G16" s="2"/>
      <c r="H16" s="2"/>
      <c r="I16" s="2"/>
      <c r="J16" s="2"/>
      <c r="K16" s="36">
        <f t="shared" si="0"/>
        <v>0</v>
      </c>
      <c r="L16" s="11"/>
      <c r="M16" s="26"/>
    </row>
    <row r="17" spans="1:16" ht="18.75" customHeight="1" x14ac:dyDescent="0.25">
      <c r="A17" s="35"/>
      <c r="B17" s="1"/>
      <c r="C17" s="181"/>
      <c r="D17" s="182"/>
      <c r="E17" s="182"/>
      <c r="F17" s="182"/>
      <c r="G17" s="2"/>
      <c r="H17" s="2"/>
      <c r="I17" s="2"/>
      <c r="J17" s="2"/>
      <c r="K17" s="36">
        <f t="shared" si="0"/>
        <v>0</v>
      </c>
      <c r="L17" s="11"/>
      <c r="M17" s="26"/>
    </row>
    <row r="18" spans="1:16" ht="18.75" customHeight="1" x14ac:dyDescent="0.25">
      <c r="A18" s="35"/>
      <c r="B18" s="1"/>
      <c r="C18" s="181"/>
      <c r="D18" s="182"/>
      <c r="E18" s="182"/>
      <c r="F18" s="182"/>
      <c r="G18" s="2"/>
      <c r="H18" s="2"/>
      <c r="I18" s="2"/>
      <c r="J18" s="2"/>
      <c r="K18" s="36">
        <f t="shared" si="0"/>
        <v>0</v>
      </c>
      <c r="L18" s="11"/>
      <c r="M18" s="26"/>
    </row>
    <row r="19" spans="1:16" ht="18.75" customHeight="1" x14ac:dyDescent="0.25">
      <c r="A19" s="35"/>
      <c r="B19" s="1"/>
      <c r="C19" s="181"/>
      <c r="D19" s="182"/>
      <c r="E19" s="182"/>
      <c r="F19" s="182"/>
      <c r="G19" s="2"/>
      <c r="H19" s="2"/>
      <c r="I19" s="2"/>
      <c r="J19" s="2"/>
      <c r="K19" s="36">
        <f t="shared" si="0"/>
        <v>0</v>
      </c>
      <c r="L19" s="11"/>
      <c r="M19" s="26"/>
    </row>
    <row r="20" spans="1:16" ht="18.75" customHeight="1" x14ac:dyDescent="0.25">
      <c r="A20" s="35"/>
      <c r="B20" s="1"/>
      <c r="C20" s="181"/>
      <c r="D20" s="182"/>
      <c r="E20" s="182"/>
      <c r="F20" s="182"/>
      <c r="G20" s="2"/>
      <c r="H20" s="2"/>
      <c r="I20" s="2"/>
      <c r="J20" s="2"/>
      <c r="K20" s="36">
        <f t="shared" si="0"/>
        <v>0</v>
      </c>
      <c r="L20" s="11"/>
      <c r="M20" s="26"/>
    </row>
    <row r="21" spans="1:16" ht="18.75" customHeight="1" x14ac:dyDescent="0.25">
      <c r="A21" s="35"/>
      <c r="B21" s="1"/>
      <c r="C21" s="181"/>
      <c r="D21" s="182"/>
      <c r="E21" s="182"/>
      <c r="F21" s="182"/>
      <c r="G21" s="2"/>
      <c r="H21" s="2"/>
      <c r="I21" s="2"/>
      <c r="J21" s="2"/>
      <c r="K21" s="36">
        <f t="shared" si="0"/>
        <v>0</v>
      </c>
      <c r="L21" s="11"/>
      <c r="M21" s="26"/>
    </row>
    <row r="22" spans="1:16" ht="18.75" customHeight="1" x14ac:dyDescent="0.25">
      <c r="A22" s="35"/>
      <c r="B22" s="1"/>
      <c r="C22" s="181"/>
      <c r="D22" s="182"/>
      <c r="E22" s="182"/>
      <c r="F22" s="182"/>
      <c r="G22" s="2"/>
      <c r="H22" s="2"/>
      <c r="I22" s="2"/>
      <c r="J22" s="2"/>
      <c r="K22" s="36">
        <f t="shared" si="0"/>
        <v>0</v>
      </c>
      <c r="L22" s="11"/>
      <c r="M22" s="26"/>
    </row>
    <row r="23" spans="1:16" ht="18.75" customHeight="1" x14ac:dyDescent="0.25">
      <c r="A23" s="35"/>
      <c r="B23" s="1"/>
      <c r="C23" s="181"/>
      <c r="D23" s="182"/>
      <c r="E23" s="182"/>
      <c r="F23" s="182"/>
      <c r="G23" s="2"/>
      <c r="H23" s="2"/>
      <c r="I23" s="2"/>
      <c r="J23" s="2"/>
      <c r="K23" s="36">
        <f t="shared" si="0"/>
        <v>0</v>
      </c>
      <c r="L23" s="11"/>
      <c r="M23" s="26"/>
    </row>
    <row r="24" spans="1:16" ht="18.75" customHeight="1" x14ac:dyDescent="0.25">
      <c r="A24" s="35"/>
      <c r="B24" s="1"/>
      <c r="C24" s="181"/>
      <c r="D24" s="182"/>
      <c r="E24" s="182"/>
      <c r="F24" s="182"/>
      <c r="G24" s="2"/>
      <c r="H24" s="2"/>
      <c r="I24" s="2"/>
      <c r="J24" s="2"/>
      <c r="K24" s="36">
        <f t="shared" si="0"/>
        <v>0</v>
      </c>
      <c r="L24" s="11"/>
      <c r="M24" s="26"/>
    </row>
    <row r="25" spans="1:16" ht="18.75" customHeight="1" x14ac:dyDescent="0.25">
      <c r="A25" s="35"/>
      <c r="B25" s="1"/>
      <c r="C25" s="181"/>
      <c r="D25" s="182"/>
      <c r="E25" s="182"/>
      <c r="F25" s="182"/>
      <c r="G25" s="2"/>
      <c r="H25" s="2"/>
      <c r="I25" s="2"/>
      <c r="J25" s="2"/>
      <c r="K25" s="36">
        <f t="shared" si="0"/>
        <v>0</v>
      </c>
      <c r="L25" s="11"/>
      <c r="M25" s="26"/>
    </row>
    <row r="26" spans="1:16" ht="18.75" customHeight="1" x14ac:dyDescent="0.25">
      <c r="A26" s="35"/>
      <c r="B26" s="1"/>
      <c r="C26" s="181"/>
      <c r="D26" s="182"/>
      <c r="E26" s="182"/>
      <c r="F26" s="182"/>
      <c r="G26" s="2"/>
      <c r="H26" s="2"/>
      <c r="I26" s="2"/>
      <c r="J26" s="2"/>
      <c r="K26" s="36">
        <f t="shared" si="0"/>
        <v>0</v>
      </c>
      <c r="L26" s="11"/>
      <c r="M26" s="26"/>
    </row>
    <row r="27" spans="1:16" ht="18.75" customHeight="1" thickBot="1" x14ac:dyDescent="0.3">
      <c r="A27" s="37"/>
      <c r="B27" s="3"/>
      <c r="C27" s="181"/>
      <c r="D27" s="182"/>
      <c r="E27" s="182"/>
      <c r="F27" s="182"/>
      <c r="G27" s="7"/>
      <c r="H27" s="7"/>
      <c r="I27" s="7"/>
      <c r="J27" s="7"/>
      <c r="K27" s="38">
        <f t="shared" si="0"/>
        <v>0</v>
      </c>
      <c r="L27" s="11"/>
      <c r="M27" s="26"/>
    </row>
    <row r="28" spans="1:16" ht="18.75" customHeight="1" thickBot="1" x14ac:dyDescent="0.3">
      <c r="A28" s="150" t="s">
        <v>39</v>
      </c>
      <c r="B28" s="175"/>
      <c r="C28" s="175"/>
      <c r="D28" s="175"/>
      <c r="E28" s="175"/>
      <c r="F28" s="176"/>
      <c r="G28" s="39">
        <f>SUM(G14:G27)</f>
        <v>0</v>
      </c>
      <c r="H28" s="39">
        <f>SUM(H14:H27)</f>
        <v>0</v>
      </c>
      <c r="I28" s="39">
        <f>SUM(I14:I27)</f>
        <v>0</v>
      </c>
      <c r="J28" s="40">
        <f>SUM(J14:J27)</f>
        <v>0</v>
      </c>
      <c r="K28" s="41">
        <f>SUM(K14:K27)</f>
        <v>0</v>
      </c>
      <c r="L28" s="11"/>
    </row>
    <row r="29" spans="1:16" ht="15" customHeight="1" x14ac:dyDescent="0.2">
      <c r="A29" s="42"/>
      <c r="B29" s="27" t="s">
        <v>40</v>
      </c>
      <c r="C29" s="177"/>
      <c r="D29" s="177"/>
      <c r="E29" s="177"/>
      <c r="F29" s="177"/>
      <c r="G29" s="177"/>
      <c r="H29" s="178"/>
      <c r="I29" s="179" t="s">
        <v>47</v>
      </c>
      <c r="J29" s="180"/>
      <c r="K29" s="43" t="s">
        <v>73</v>
      </c>
      <c r="L29" s="11"/>
    </row>
    <row r="30" spans="1:16" ht="29.25" customHeight="1" thickBot="1" x14ac:dyDescent="0.25">
      <c r="A30" s="44" t="s">
        <v>45</v>
      </c>
      <c r="B30" s="45" t="s">
        <v>44</v>
      </c>
      <c r="C30" s="46" t="s">
        <v>43</v>
      </c>
      <c r="D30" s="45" t="s">
        <v>3</v>
      </c>
      <c r="E30" s="47" t="s">
        <v>4</v>
      </c>
      <c r="F30" s="47" t="s">
        <v>5</v>
      </c>
      <c r="G30" s="48" t="s">
        <v>42</v>
      </c>
      <c r="H30" s="49" t="s">
        <v>41</v>
      </c>
      <c r="I30" s="50" t="s">
        <v>6</v>
      </c>
      <c r="J30" s="51" t="s">
        <v>46</v>
      </c>
      <c r="K30" s="52" t="s">
        <v>7</v>
      </c>
      <c r="L30" s="11"/>
    </row>
    <row r="31" spans="1:16" ht="18.75" customHeight="1" thickBot="1" x14ac:dyDescent="0.3">
      <c r="A31" s="53">
        <v>1</v>
      </c>
      <c r="B31" s="56"/>
      <c r="C31" s="57"/>
      <c r="D31" s="123"/>
      <c r="E31" s="59"/>
      <c r="F31" s="58"/>
      <c r="G31" s="58"/>
      <c r="H31" s="60">
        <f>$K$28+$K$31</f>
        <v>0</v>
      </c>
      <c r="I31" s="107">
        <f>'Page 2'!F25</f>
        <v>0</v>
      </c>
      <c r="J31" s="54">
        <v>0.55000000000000004</v>
      </c>
      <c r="K31" s="41">
        <f>I31*J31</f>
        <v>0</v>
      </c>
      <c r="L31" s="11"/>
      <c r="N31" s="111"/>
      <c r="O31" s="111"/>
      <c r="P31" s="111"/>
    </row>
    <row r="32" spans="1:16" ht="18.75" customHeight="1" thickBot="1" x14ac:dyDescent="0.3">
      <c r="A32" s="53">
        <v>2</v>
      </c>
      <c r="B32" s="56"/>
      <c r="C32" s="57"/>
      <c r="D32" s="58"/>
      <c r="E32" s="59"/>
      <c r="F32" s="58"/>
      <c r="G32" s="58"/>
      <c r="H32" s="60">
        <f>$K$33*-1</f>
        <v>0</v>
      </c>
      <c r="I32" s="141" t="s">
        <v>48</v>
      </c>
      <c r="J32" s="142"/>
      <c r="K32" s="55"/>
      <c r="L32" s="11"/>
    </row>
    <row r="33" spans="1:15" ht="18.75" customHeight="1" thickBot="1" x14ac:dyDescent="0.3">
      <c r="A33" s="53">
        <v>3</v>
      </c>
      <c r="B33" s="56"/>
      <c r="C33" s="57"/>
      <c r="D33" s="58"/>
      <c r="E33" s="59"/>
      <c r="F33" s="58"/>
      <c r="G33" s="58"/>
      <c r="H33" s="60"/>
      <c r="I33" s="139" t="s">
        <v>49</v>
      </c>
      <c r="J33" s="140"/>
      <c r="K33" s="41">
        <f>G41</f>
        <v>0</v>
      </c>
      <c r="L33" s="11"/>
    </row>
    <row r="34" spans="1:15" ht="18.75" customHeight="1" thickBot="1" x14ac:dyDescent="0.3">
      <c r="A34" s="53">
        <v>4</v>
      </c>
      <c r="B34" s="56"/>
      <c r="C34" s="57"/>
      <c r="D34" s="58"/>
      <c r="E34" s="59"/>
      <c r="F34" s="58"/>
      <c r="G34" s="58"/>
      <c r="H34" s="60"/>
      <c r="I34" s="141" t="s">
        <v>50</v>
      </c>
      <c r="J34" s="142"/>
      <c r="K34" s="55"/>
      <c r="L34" s="11"/>
    </row>
    <row r="35" spans="1:15" ht="18.75" customHeight="1" thickBot="1" x14ac:dyDescent="0.3">
      <c r="A35" s="53">
        <v>5</v>
      </c>
      <c r="B35" s="56"/>
      <c r="C35" s="57"/>
      <c r="D35" s="58"/>
      <c r="E35" s="59"/>
      <c r="F35" s="58"/>
      <c r="G35" s="58"/>
      <c r="H35" s="60"/>
      <c r="I35" s="143" t="s">
        <v>51</v>
      </c>
      <c r="J35" s="144"/>
      <c r="K35" s="4"/>
      <c r="L35" s="11"/>
    </row>
    <row r="36" spans="1:15" ht="18.75" customHeight="1" thickBot="1" x14ac:dyDescent="0.3">
      <c r="A36" s="53">
        <v>6</v>
      </c>
      <c r="B36" s="56"/>
      <c r="C36" s="57"/>
      <c r="D36" s="58"/>
      <c r="E36" s="59"/>
      <c r="F36" s="58"/>
      <c r="G36" s="58"/>
      <c r="H36" s="60"/>
      <c r="I36" s="61"/>
      <c r="J36" s="62"/>
      <c r="K36" s="55"/>
      <c r="L36" s="11"/>
    </row>
    <row r="37" spans="1:15" ht="18.75" customHeight="1" thickTop="1" thickBot="1" x14ac:dyDescent="0.3">
      <c r="A37" s="63">
        <v>7</v>
      </c>
      <c r="B37" s="64"/>
      <c r="C37" s="65"/>
      <c r="D37" s="66"/>
      <c r="E37" s="67"/>
      <c r="F37" s="68"/>
      <c r="G37" s="69"/>
      <c r="H37" s="70"/>
      <c r="I37" s="145" t="s">
        <v>52</v>
      </c>
      <c r="J37" s="146"/>
      <c r="K37" s="148">
        <f>K28+K31-K33-K35</f>
        <v>0</v>
      </c>
      <c r="L37" s="11"/>
    </row>
    <row r="38" spans="1:15" ht="18.75" customHeight="1" thickTop="1" thickBot="1" x14ac:dyDescent="0.3">
      <c r="A38" s="150" t="s">
        <v>56</v>
      </c>
      <c r="B38" s="151"/>
      <c r="C38" s="151"/>
      <c r="D38" s="151"/>
      <c r="E38" s="151"/>
      <c r="F38" s="151"/>
      <c r="G38" s="152"/>
      <c r="H38" s="71">
        <f>SUM(H31:H37)</f>
        <v>0</v>
      </c>
      <c r="I38" s="147"/>
      <c r="J38" s="147"/>
      <c r="K38" s="149"/>
      <c r="L38" s="11"/>
    </row>
    <row r="39" spans="1:15" ht="15" customHeight="1" thickBot="1" x14ac:dyDescent="0.3">
      <c r="A39" s="72"/>
      <c r="B39" s="135"/>
      <c r="C39" s="135"/>
      <c r="D39" s="135"/>
      <c r="E39" s="135"/>
      <c r="F39" s="135"/>
      <c r="G39" s="135"/>
      <c r="H39" s="135"/>
      <c r="I39" s="135"/>
      <c r="J39" s="135"/>
      <c r="K39" s="136"/>
      <c r="L39" s="11"/>
    </row>
    <row r="40" spans="1:15" x14ac:dyDescent="0.2">
      <c r="A40" s="73"/>
      <c r="B40" s="137" t="s">
        <v>55</v>
      </c>
      <c r="C40" s="137"/>
      <c r="D40" s="137"/>
      <c r="E40" s="137"/>
      <c r="F40" s="137"/>
      <c r="G40" s="138"/>
      <c r="H40" s="135"/>
      <c r="I40" s="163"/>
      <c r="J40" s="164"/>
      <c r="K40" s="165"/>
      <c r="L40" s="11"/>
    </row>
    <row r="41" spans="1:15" ht="18.75" customHeight="1" x14ac:dyDescent="0.25">
      <c r="A41" s="73" t="s">
        <v>57</v>
      </c>
      <c r="B41" s="168"/>
      <c r="C41" s="168"/>
      <c r="D41" s="168"/>
      <c r="E41" s="169" t="s">
        <v>58</v>
      </c>
      <c r="F41" s="169"/>
      <c r="G41" s="5"/>
      <c r="H41" s="135"/>
      <c r="I41" s="166"/>
      <c r="J41" s="166"/>
      <c r="K41" s="167"/>
      <c r="L41" s="11"/>
    </row>
    <row r="42" spans="1:15" ht="27.75" customHeight="1" x14ac:dyDescent="0.2">
      <c r="A42" s="172" t="s">
        <v>61</v>
      </c>
      <c r="B42" s="173"/>
      <c r="C42" s="173"/>
      <c r="D42" s="173"/>
      <c r="E42" s="173"/>
      <c r="F42" s="173"/>
      <c r="G42" s="174"/>
      <c r="H42" s="135"/>
      <c r="I42" s="133" t="s">
        <v>74</v>
      </c>
      <c r="J42" s="133"/>
      <c r="K42" s="134"/>
      <c r="L42" s="11"/>
    </row>
    <row r="43" spans="1:15" x14ac:dyDescent="0.2">
      <c r="A43" s="14"/>
      <c r="B43" s="20" t="s">
        <v>59</v>
      </c>
      <c r="E43" s="20" t="s">
        <v>62</v>
      </c>
      <c r="F43" s="20" t="s">
        <v>60</v>
      </c>
      <c r="G43" s="11"/>
      <c r="H43" s="135"/>
      <c r="I43" s="34" t="s">
        <v>8</v>
      </c>
      <c r="J43" s="170"/>
      <c r="K43" s="171"/>
      <c r="L43" s="11"/>
    </row>
    <row r="44" spans="1:15" ht="18.75" customHeight="1" x14ac:dyDescent="0.2">
      <c r="A44" s="156"/>
      <c r="C44" s="157"/>
      <c r="D44" s="157"/>
      <c r="E44" s="157"/>
      <c r="G44" s="159"/>
      <c r="H44" s="135"/>
      <c r="I44" s="126"/>
      <c r="J44" s="126"/>
      <c r="K44" s="127"/>
      <c r="L44" s="11"/>
      <c r="N44" s="124"/>
      <c r="O44" s="124"/>
    </row>
    <row r="45" spans="1:15" ht="12.75" customHeight="1" x14ac:dyDescent="0.2">
      <c r="A45" s="156"/>
      <c r="B45" s="20" t="s">
        <v>9</v>
      </c>
      <c r="C45" s="158"/>
      <c r="D45" s="158"/>
      <c r="E45" s="158"/>
      <c r="F45" s="74" t="s">
        <v>8</v>
      </c>
      <c r="G45" s="160"/>
      <c r="H45" s="135"/>
      <c r="I45" s="126"/>
      <c r="J45" s="126"/>
      <c r="K45" s="127"/>
      <c r="L45" s="11"/>
    </row>
    <row r="46" spans="1:15" ht="12.75" customHeight="1" thickBot="1" x14ac:dyDescent="0.25">
      <c r="A46" s="156"/>
      <c r="B46" s="75"/>
      <c r="C46" s="110"/>
      <c r="D46" s="110"/>
      <c r="E46" s="110"/>
      <c r="F46" s="76"/>
      <c r="G46" s="77"/>
      <c r="H46" s="135"/>
      <c r="I46" s="128"/>
      <c r="J46" s="128"/>
      <c r="K46" s="129"/>
      <c r="L46" s="11"/>
    </row>
    <row r="47" spans="1:15" ht="15" customHeight="1" thickBot="1" x14ac:dyDescent="0.25">
      <c r="A47" s="156"/>
      <c r="B47" s="135"/>
      <c r="C47" s="135"/>
      <c r="D47" s="135"/>
      <c r="E47" s="135"/>
      <c r="F47" s="135"/>
      <c r="G47" s="135"/>
      <c r="H47" s="135"/>
      <c r="I47" s="161" t="s">
        <v>75</v>
      </c>
      <c r="J47" s="161"/>
      <c r="K47" s="162"/>
      <c r="L47" s="11"/>
    </row>
    <row r="48" spans="1:15" ht="18.75" customHeight="1" thickTop="1" x14ac:dyDescent="0.2">
      <c r="A48" s="125"/>
      <c r="B48" s="101"/>
      <c r="C48" s="100"/>
      <c r="D48" s="100"/>
      <c r="E48" s="78"/>
      <c r="F48" s="100"/>
      <c r="G48" s="95"/>
      <c r="H48" s="135"/>
      <c r="I48" s="126"/>
      <c r="J48" s="126"/>
      <c r="K48" s="127"/>
      <c r="L48" s="11"/>
    </row>
    <row r="49" spans="1:12" x14ac:dyDescent="0.2">
      <c r="A49" s="125"/>
      <c r="B49" s="130" t="s">
        <v>63</v>
      </c>
      <c r="C49" s="131"/>
      <c r="D49" s="131"/>
      <c r="E49" s="79"/>
      <c r="F49" s="80" t="s">
        <v>2</v>
      </c>
      <c r="G49" s="81"/>
      <c r="H49" s="135"/>
      <c r="I49" s="126"/>
      <c r="J49" s="126"/>
      <c r="K49" s="127"/>
      <c r="L49" s="11"/>
    </row>
    <row r="50" spans="1:12" ht="18.75" customHeight="1" x14ac:dyDescent="0.2">
      <c r="A50" s="125"/>
      <c r="B50" s="82"/>
      <c r="C50" s="79"/>
      <c r="D50" s="79"/>
      <c r="E50" s="79"/>
      <c r="F50" s="79"/>
      <c r="G50" s="83"/>
      <c r="H50" s="135"/>
      <c r="I50" s="128"/>
      <c r="J50" s="128"/>
      <c r="K50" s="129"/>
      <c r="L50" s="11"/>
    </row>
    <row r="51" spans="1:12" ht="18.75" customHeight="1" x14ac:dyDescent="0.2">
      <c r="A51" s="125"/>
      <c r="B51" s="102"/>
      <c r="C51" s="8"/>
      <c r="D51" s="8"/>
      <c r="E51" s="79"/>
      <c r="F51" s="8"/>
      <c r="G51" s="103"/>
      <c r="H51" s="135"/>
      <c r="I51" s="132" t="s">
        <v>53</v>
      </c>
      <c r="J51" s="133"/>
      <c r="K51" s="134"/>
      <c r="L51" s="11"/>
    </row>
    <row r="52" spans="1:12" ht="18.75" customHeight="1" thickBot="1" x14ac:dyDescent="0.25">
      <c r="A52" s="125"/>
      <c r="B52" s="84" t="s">
        <v>64</v>
      </c>
      <c r="C52" s="85"/>
      <c r="D52" s="85"/>
      <c r="E52" s="21"/>
      <c r="F52" s="85" t="s">
        <v>2</v>
      </c>
      <c r="G52" s="86"/>
      <c r="H52" s="135"/>
      <c r="I52" s="87" t="s">
        <v>54</v>
      </c>
      <c r="J52" s="10"/>
      <c r="K52" s="88"/>
      <c r="L52" s="11"/>
    </row>
    <row r="53" spans="1:12" ht="15" customHeight="1" thickTop="1" thickBot="1" x14ac:dyDescent="0.25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5"/>
      <c r="L53" s="77"/>
    </row>
  </sheetData>
  <mergeCells count="66">
    <mergeCell ref="C10:E10"/>
    <mergeCell ref="H6:J6"/>
    <mergeCell ref="C7:F7"/>
    <mergeCell ref="I7:J7"/>
    <mergeCell ref="C8:F8"/>
    <mergeCell ref="I8:J8"/>
    <mergeCell ref="B3:F3"/>
    <mergeCell ref="C4:F4"/>
    <mergeCell ref="C5:F5"/>
    <mergeCell ref="B6:B8"/>
    <mergeCell ref="C6:F6"/>
    <mergeCell ref="C19:F19"/>
    <mergeCell ref="B9:F9"/>
    <mergeCell ref="I9:J9"/>
    <mergeCell ref="H11:J11"/>
    <mergeCell ref="C13:F13"/>
    <mergeCell ref="C14:F14"/>
    <mergeCell ref="C15:F15"/>
    <mergeCell ref="C16:F16"/>
    <mergeCell ref="C17:F17"/>
    <mergeCell ref="C18:F18"/>
    <mergeCell ref="A12:K12"/>
    <mergeCell ref="A1:A11"/>
    <mergeCell ref="B1:F1"/>
    <mergeCell ref="G1:G9"/>
    <mergeCell ref="H1:J1"/>
    <mergeCell ref="D2:F2"/>
    <mergeCell ref="A28:F28"/>
    <mergeCell ref="C29:H29"/>
    <mergeCell ref="I29:J29"/>
    <mergeCell ref="I32:J32"/>
    <mergeCell ref="C20:F20"/>
    <mergeCell ref="C21:F21"/>
    <mergeCell ref="C22:F22"/>
    <mergeCell ref="C23:F23"/>
    <mergeCell ref="C24:F24"/>
    <mergeCell ref="C25:F25"/>
    <mergeCell ref="C26:F26"/>
    <mergeCell ref="C27:F27"/>
    <mergeCell ref="A53:K53"/>
    <mergeCell ref="A44:A46"/>
    <mergeCell ref="C44:E45"/>
    <mergeCell ref="G44:G45"/>
    <mergeCell ref="I44:K46"/>
    <mergeCell ref="A47:G47"/>
    <mergeCell ref="I47:K47"/>
    <mergeCell ref="H40:H52"/>
    <mergeCell ref="I40:K41"/>
    <mergeCell ref="B41:D41"/>
    <mergeCell ref="E41:F41"/>
    <mergeCell ref="I42:K42"/>
    <mergeCell ref="J43:K43"/>
    <mergeCell ref="A42:G42"/>
    <mergeCell ref="B39:K39"/>
    <mergeCell ref="B40:G40"/>
    <mergeCell ref="I33:J33"/>
    <mergeCell ref="I34:J34"/>
    <mergeCell ref="I35:J35"/>
    <mergeCell ref="I37:J38"/>
    <mergeCell ref="K37:K38"/>
    <mergeCell ref="A38:G38"/>
    <mergeCell ref="N44:O44"/>
    <mergeCell ref="A48:A52"/>
    <mergeCell ref="I48:K50"/>
    <mergeCell ref="B49:D49"/>
    <mergeCell ref="I51:K51"/>
  </mergeCells>
  <pageMargins left="0.7" right="0.7" top="0.75" bottom="0.75" header="0.3" footer="0.3"/>
  <pageSetup scale="7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F182-A5BD-4473-AD14-2F4913140D1E}">
  <sheetPr>
    <pageSetUpPr fitToPage="1"/>
  </sheetPr>
  <dimension ref="A1:K44"/>
  <sheetViews>
    <sheetView workbookViewId="0">
      <selection activeCell="L34" sqref="L34"/>
    </sheetView>
  </sheetViews>
  <sheetFormatPr baseColWidth="10" defaultColWidth="9.140625" defaultRowHeight="12.75" x14ac:dyDescent="0.2"/>
  <cols>
    <col min="1" max="1" width="3.7109375" customWidth="1"/>
    <col min="2" max="2" width="23.85546875" customWidth="1"/>
    <col min="3" max="3" width="41.7109375" customWidth="1"/>
    <col min="4" max="4" width="3.7109375" customWidth="1"/>
    <col min="5" max="5" width="31.7109375" customWidth="1"/>
    <col min="6" max="6" width="16.7109375" customWidth="1"/>
    <col min="7" max="7" width="1.140625" hidden="1" customWidth="1"/>
  </cols>
  <sheetData>
    <row r="1" spans="1:7" s="10" customFormat="1" ht="15.75" x14ac:dyDescent="0.25">
      <c r="A1" s="190"/>
      <c r="B1" s="191" t="s">
        <v>66</v>
      </c>
      <c r="C1" s="232"/>
      <c r="D1" s="232"/>
      <c r="E1" s="232"/>
      <c r="F1" s="233"/>
      <c r="G1" s="9"/>
    </row>
    <row r="2" spans="1:7" ht="15.75" x14ac:dyDescent="0.25">
      <c r="A2" s="156"/>
      <c r="B2" t="s">
        <v>27</v>
      </c>
      <c r="C2" s="194" t="s">
        <v>90</v>
      </c>
      <c r="D2" s="135"/>
      <c r="E2" s="135"/>
      <c r="F2" s="136"/>
      <c r="G2" s="11"/>
    </row>
    <row r="3" spans="1:7" ht="15.75" customHeight="1" x14ac:dyDescent="0.2">
      <c r="A3" s="156"/>
      <c r="B3" s="135"/>
      <c r="C3" s="135"/>
      <c r="D3" s="135"/>
      <c r="E3" s="135"/>
      <c r="F3" s="136"/>
      <c r="G3" s="11"/>
    </row>
    <row r="4" spans="1:7" ht="15" customHeight="1" x14ac:dyDescent="0.25">
      <c r="A4" s="156"/>
      <c r="B4" s="234" t="s">
        <v>67</v>
      </c>
      <c r="C4" s="135"/>
      <c r="D4" s="135"/>
      <c r="E4" s="135"/>
      <c r="F4" s="136"/>
      <c r="G4" s="11"/>
    </row>
    <row r="5" spans="1:7" ht="18" customHeight="1" thickBot="1" x14ac:dyDescent="0.25">
      <c r="A5" s="153"/>
      <c r="B5" s="235"/>
      <c r="C5" s="235"/>
      <c r="D5" s="235"/>
      <c r="E5" s="235"/>
      <c r="F5" s="236"/>
      <c r="G5" s="11"/>
    </row>
    <row r="6" spans="1:7" ht="12.75" customHeight="1" x14ac:dyDescent="0.2">
      <c r="A6" s="229" t="s">
        <v>2</v>
      </c>
      <c r="B6" s="177"/>
      <c r="C6" s="12" t="s">
        <v>69</v>
      </c>
      <c r="D6" s="230" t="s">
        <v>68</v>
      </c>
      <c r="E6" s="230"/>
      <c r="F6" s="13" t="s">
        <v>65</v>
      </c>
      <c r="G6" s="11"/>
    </row>
    <row r="7" spans="1:7" ht="18.75" customHeight="1" x14ac:dyDescent="0.25">
      <c r="A7" s="225"/>
      <c r="B7" s="226"/>
      <c r="C7" s="6"/>
      <c r="D7" s="227"/>
      <c r="E7" s="228"/>
      <c r="F7" s="104"/>
      <c r="G7" s="11"/>
    </row>
    <row r="8" spans="1:7" ht="18.75" customHeight="1" x14ac:dyDescent="0.25">
      <c r="A8" s="225"/>
      <c r="B8" s="226"/>
      <c r="C8" s="109"/>
      <c r="D8" s="231"/>
      <c r="E8" s="228"/>
      <c r="F8" s="104"/>
      <c r="G8" s="11"/>
    </row>
    <row r="9" spans="1:7" ht="18.75" customHeight="1" x14ac:dyDescent="0.25">
      <c r="A9" s="225"/>
      <c r="B9" s="226"/>
      <c r="C9" s="6"/>
      <c r="D9" s="227"/>
      <c r="E9" s="228"/>
      <c r="F9" s="104"/>
      <c r="G9" s="11"/>
    </row>
    <row r="10" spans="1:7" ht="18.75" customHeight="1" x14ac:dyDescent="0.25">
      <c r="A10" s="225"/>
      <c r="B10" s="226"/>
      <c r="C10" s="6"/>
      <c r="D10" s="227"/>
      <c r="E10" s="228"/>
      <c r="F10" s="104"/>
      <c r="G10" s="11"/>
    </row>
    <row r="11" spans="1:7" ht="18.75" customHeight="1" x14ac:dyDescent="0.25">
      <c r="A11" s="225"/>
      <c r="B11" s="226"/>
      <c r="C11" s="6"/>
      <c r="D11" s="227"/>
      <c r="E11" s="228"/>
      <c r="F11" s="104"/>
      <c r="G11" s="11"/>
    </row>
    <row r="12" spans="1:7" ht="18.75" customHeight="1" x14ac:dyDescent="0.25">
      <c r="A12" s="225"/>
      <c r="B12" s="226"/>
      <c r="C12" s="6"/>
      <c r="D12" s="227"/>
      <c r="E12" s="228"/>
      <c r="F12" s="104"/>
      <c r="G12" s="11"/>
    </row>
    <row r="13" spans="1:7" ht="18.75" customHeight="1" x14ac:dyDescent="0.25">
      <c r="A13" s="225"/>
      <c r="B13" s="226"/>
      <c r="C13" s="6"/>
      <c r="D13" s="227"/>
      <c r="E13" s="228"/>
      <c r="F13" s="104"/>
      <c r="G13" s="11"/>
    </row>
    <row r="14" spans="1:7" ht="18.75" customHeight="1" x14ac:dyDescent="0.25">
      <c r="A14" s="225"/>
      <c r="B14" s="226"/>
      <c r="C14" s="6"/>
      <c r="D14" s="227"/>
      <c r="E14" s="228"/>
      <c r="F14" s="104"/>
      <c r="G14" s="11"/>
    </row>
    <row r="15" spans="1:7" ht="18.75" customHeight="1" x14ac:dyDescent="0.25">
      <c r="A15" s="225"/>
      <c r="B15" s="226"/>
      <c r="C15" s="6"/>
      <c r="D15" s="227"/>
      <c r="E15" s="228"/>
      <c r="F15" s="104"/>
      <c r="G15" s="11"/>
    </row>
    <row r="16" spans="1:7" ht="18.75" customHeight="1" x14ac:dyDescent="0.25">
      <c r="A16" s="225"/>
      <c r="B16" s="226"/>
      <c r="C16" s="6"/>
      <c r="D16" s="227"/>
      <c r="E16" s="228"/>
      <c r="F16" s="104"/>
      <c r="G16" s="11"/>
    </row>
    <row r="17" spans="1:11" ht="18.75" customHeight="1" x14ac:dyDescent="0.25">
      <c r="A17" s="225"/>
      <c r="B17" s="226"/>
      <c r="C17" s="6"/>
      <c r="D17" s="227"/>
      <c r="E17" s="228"/>
      <c r="F17" s="104"/>
      <c r="G17" s="11"/>
    </row>
    <row r="18" spans="1:11" ht="18.75" customHeight="1" x14ac:dyDescent="0.25">
      <c r="A18" s="225"/>
      <c r="B18" s="226"/>
      <c r="C18" s="6"/>
      <c r="D18" s="227"/>
      <c r="E18" s="228"/>
      <c r="F18" s="104"/>
      <c r="G18" s="11"/>
    </row>
    <row r="19" spans="1:11" ht="18.75" customHeight="1" x14ac:dyDescent="0.25">
      <c r="A19" s="225"/>
      <c r="B19" s="226"/>
      <c r="C19" s="6"/>
      <c r="D19" s="227"/>
      <c r="E19" s="228"/>
      <c r="F19" s="104"/>
      <c r="G19" s="11"/>
    </row>
    <row r="20" spans="1:11" ht="18.75" customHeight="1" x14ac:dyDescent="0.25">
      <c r="A20" s="225"/>
      <c r="B20" s="226"/>
      <c r="C20" s="6"/>
      <c r="D20" s="227"/>
      <c r="E20" s="228"/>
      <c r="F20" s="104"/>
      <c r="G20" s="11"/>
    </row>
    <row r="21" spans="1:11" ht="18.75" customHeight="1" x14ac:dyDescent="0.25">
      <c r="A21" s="217"/>
      <c r="B21" s="218"/>
      <c r="C21" s="6"/>
      <c r="D21" s="219"/>
      <c r="E21" s="220"/>
      <c r="F21" s="105"/>
      <c r="G21" s="11"/>
    </row>
    <row r="22" spans="1:11" ht="18.75" customHeight="1" x14ac:dyDescent="0.25">
      <c r="A22" s="221"/>
      <c r="B22" s="222"/>
      <c r="C22" s="114"/>
      <c r="D22" s="223"/>
      <c r="E22" s="224"/>
      <c r="F22" s="105"/>
      <c r="G22" s="11"/>
    </row>
    <row r="23" spans="1:11" ht="18.75" customHeight="1" x14ac:dyDescent="0.25">
      <c r="A23" s="214"/>
      <c r="B23" s="214"/>
      <c r="C23" s="114"/>
      <c r="D23" s="215"/>
      <c r="E23" s="216"/>
      <c r="F23" s="105"/>
      <c r="G23" s="11"/>
    </row>
    <row r="24" spans="1:11" ht="18.75" customHeight="1" thickBot="1" x14ac:dyDescent="0.3">
      <c r="A24" s="214"/>
      <c r="B24" s="214"/>
      <c r="C24" s="114"/>
      <c r="D24" s="215"/>
      <c r="E24" s="216"/>
      <c r="F24" s="105"/>
      <c r="G24" s="11"/>
    </row>
    <row r="25" spans="1:11" ht="22.5" customHeight="1" thickBot="1" x14ac:dyDescent="0.3">
      <c r="A25" s="20"/>
      <c r="B25" s="17"/>
      <c r="C25" s="16"/>
      <c r="D25" s="17"/>
      <c r="E25" s="17" t="s">
        <v>70</v>
      </c>
      <c r="F25" s="106">
        <f>SUM(F7:F24)</f>
        <v>0</v>
      </c>
      <c r="G25" s="11"/>
    </row>
    <row r="26" spans="1:11" ht="18" customHeight="1" x14ac:dyDescent="0.25">
      <c r="B26" s="15"/>
      <c r="C26" s="16"/>
      <c r="D26" s="16"/>
      <c r="E26" s="17"/>
      <c r="F26" s="11"/>
      <c r="K26" s="18"/>
    </row>
    <row r="27" spans="1:11" ht="68.25" customHeight="1" x14ac:dyDescent="0.2">
      <c r="A27" s="120" t="s">
        <v>84</v>
      </c>
      <c r="B27" s="208" t="s">
        <v>76</v>
      </c>
      <c r="C27" s="208"/>
      <c r="D27" s="122" t="s">
        <v>89</v>
      </c>
      <c r="E27" s="208" t="s">
        <v>91</v>
      </c>
      <c r="F27" s="209"/>
    </row>
    <row r="28" spans="1:11" x14ac:dyDescent="0.2">
      <c r="F28" s="11"/>
    </row>
    <row r="29" spans="1:11" ht="37.5" customHeight="1" x14ac:dyDescent="0.2">
      <c r="A29" s="120" t="s">
        <v>85</v>
      </c>
      <c r="B29" s="213" t="s">
        <v>77</v>
      </c>
      <c r="C29" s="213"/>
      <c r="D29" s="122" t="s">
        <v>93</v>
      </c>
      <c r="E29" s="206" t="s">
        <v>92</v>
      </c>
      <c r="F29" s="207"/>
    </row>
    <row r="30" spans="1:11" x14ac:dyDescent="0.2">
      <c r="B30" s="115" t="s">
        <v>79</v>
      </c>
      <c r="C30" s="116">
        <v>20</v>
      </c>
      <c r="F30" s="11"/>
    </row>
    <row r="31" spans="1:11" ht="12.75" customHeight="1" x14ac:dyDescent="0.2">
      <c r="B31" s="115" t="s">
        <v>80</v>
      </c>
      <c r="C31" s="116">
        <v>25</v>
      </c>
      <c r="D31" s="122" t="s">
        <v>95</v>
      </c>
      <c r="E31" s="206" t="s">
        <v>94</v>
      </c>
      <c r="F31" s="207"/>
    </row>
    <row r="32" spans="1:11" x14ac:dyDescent="0.2">
      <c r="B32" s="115" t="s">
        <v>81</v>
      </c>
      <c r="C32" s="117">
        <v>45</v>
      </c>
      <c r="E32" s="206"/>
      <c r="F32" s="207"/>
    </row>
    <row r="33" spans="1:8" x14ac:dyDescent="0.2">
      <c r="B33" s="74" t="s">
        <v>83</v>
      </c>
      <c r="C33" s="118">
        <v>90</v>
      </c>
      <c r="E33" s="206"/>
      <c r="F33" s="207"/>
    </row>
    <row r="34" spans="1:8" x14ac:dyDescent="0.2">
      <c r="B34" s="115" t="s">
        <v>82</v>
      </c>
      <c r="C34" s="117">
        <v>10</v>
      </c>
      <c r="E34" t="s">
        <v>96</v>
      </c>
      <c r="F34" s="11"/>
      <c r="H34" s="14"/>
    </row>
    <row r="35" spans="1:8" x14ac:dyDescent="0.2">
      <c r="B35" s="74" t="s">
        <v>78</v>
      </c>
      <c r="C35" s="119">
        <v>100</v>
      </c>
      <c r="E35" s="210" t="s">
        <v>98</v>
      </c>
      <c r="F35" s="211"/>
    </row>
    <row r="36" spans="1:8" x14ac:dyDescent="0.2">
      <c r="E36" s="210"/>
      <c r="F36" s="211"/>
    </row>
    <row r="37" spans="1:8" x14ac:dyDescent="0.2">
      <c r="B37" s="124" t="s">
        <v>86</v>
      </c>
      <c r="C37" s="124"/>
      <c r="E37" s="124" t="s">
        <v>97</v>
      </c>
      <c r="F37" s="203"/>
    </row>
    <row r="38" spans="1:8" x14ac:dyDescent="0.2">
      <c r="B38" s="10"/>
      <c r="C38" s="10"/>
      <c r="F38" s="11"/>
    </row>
    <row r="39" spans="1:8" x14ac:dyDescent="0.2">
      <c r="B39" s="124" t="s">
        <v>87</v>
      </c>
      <c r="C39" s="124"/>
      <c r="F39" s="11"/>
    </row>
    <row r="40" spans="1:8" x14ac:dyDescent="0.2">
      <c r="B40" s="10"/>
      <c r="C40" s="10"/>
      <c r="F40" s="11"/>
    </row>
    <row r="41" spans="1:8" ht="27" customHeight="1" x14ac:dyDescent="0.2">
      <c r="B41" s="212" t="s">
        <v>88</v>
      </c>
      <c r="C41" s="212"/>
      <c r="D41" s="121"/>
      <c r="F41" s="11"/>
    </row>
    <row r="42" spans="1:8" x14ac:dyDescent="0.2">
      <c r="F42" s="11"/>
    </row>
    <row r="43" spans="1:8" ht="15" x14ac:dyDescent="0.25">
      <c r="B43" s="204" t="s">
        <v>99</v>
      </c>
      <c r="C43" s="204"/>
      <c r="D43" s="204"/>
      <c r="E43" s="204"/>
      <c r="F43" s="205"/>
    </row>
    <row r="44" spans="1:8" ht="13.5" thickBot="1" x14ac:dyDescent="0.25">
      <c r="A44" s="110"/>
      <c r="B44" s="110"/>
      <c r="C44" s="110"/>
      <c r="D44" s="110"/>
      <c r="E44" s="110"/>
      <c r="F44" s="77"/>
    </row>
  </sheetData>
  <mergeCells count="55">
    <mergeCell ref="A1:A5"/>
    <mergeCell ref="B1:F1"/>
    <mergeCell ref="C2:F2"/>
    <mergeCell ref="B3:F3"/>
    <mergeCell ref="B4:F4"/>
    <mergeCell ref="B5:F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4:B24"/>
    <mergeCell ref="D24:E24"/>
    <mergeCell ref="A21:B21"/>
    <mergeCell ref="D21:E21"/>
    <mergeCell ref="A22:B22"/>
    <mergeCell ref="D22:E22"/>
    <mergeCell ref="A23:B23"/>
    <mergeCell ref="D23:E23"/>
    <mergeCell ref="E37:F37"/>
    <mergeCell ref="B43:F43"/>
    <mergeCell ref="E29:F29"/>
    <mergeCell ref="E27:F27"/>
    <mergeCell ref="E31:F33"/>
    <mergeCell ref="E35:F36"/>
    <mergeCell ref="B37:C37"/>
    <mergeCell ref="B39:C39"/>
    <mergeCell ref="B41:C41"/>
    <mergeCell ref="B27:C27"/>
    <mergeCell ref="B29:C29"/>
  </mergeCells>
  <pageMargins left="0.7" right="0.7" top="0.75" bottom="0.75" header="0.3" footer="0.3"/>
  <pageSetup scale="8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4D73-4AFA-4649-8551-20F1A2B1C6CB}">
  <dimension ref="A1:A16"/>
  <sheetViews>
    <sheetView workbookViewId="0">
      <selection activeCell="E8" sqref="E8"/>
    </sheetView>
  </sheetViews>
  <sheetFormatPr baseColWidth="10" defaultColWidth="9.140625" defaultRowHeight="12.75" x14ac:dyDescent="0.2"/>
  <cols>
    <col min="1" max="1" width="20.140625" customWidth="1"/>
  </cols>
  <sheetData>
    <row r="1" spans="1:1" x14ac:dyDescent="0.2">
      <c r="A1" t="s">
        <v>25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Page 1</vt:lpstr>
      <vt:lpstr>Page 2</vt:lpstr>
      <vt:lpstr>list for sites</vt:lpstr>
      <vt:lpstr>'Page 1'!Zone_d_impression</vt:lpstr>
      <vt:lpstr>'Page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Martin</dc:creator>
  <cp:lastModifiedBy>Kristy Obeid</cp:lastModifiedBy>
  <cp:lastPrinted>2021-02-24T07:31:23Z</cp:lastPrinted>
  <dcterms:created xsi:type="dcterms:W3CDTF">2021-02-11T21:44:26Z</dcterms:created>
  <dcterms:modified xsi:type="dcterms:W3CDTF">2023-08-23T13:45:34Z</dcterms:modified>
</cp:coreProperties>
</file>