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defaultThemeVersion="124226"/>
  <mc:AlternateContent xmlns:mc="http://schemas.openxmlformats.org/markup-compatibility/2006">
    <mc:Choice Requires="x15">
      <x15ac:absPath xmlns:x15ac="http://schemas.microsoft.com/office/spreadsheetml/2010/11/ac" url="https://canadianredcross.sharepoint.com/sites/Grants/AB Wildfires 2023  Recovery  Resilience Grants/Community Recovery and Resiliency Grants/Application Package/"/>
    </mc:Choice>
  </mc:AlternateContent>
  <xr:revisionPtr revIDLastSave="174" documentId="13_ncr:1_{1CAA927C-82EC-4751-9259-3E409D4F040D}" xr6:coauthVersionLast="47" xr6:coauthVersionMax="47" xr10:uidLastSave="{F147A459-3CC8-4A50-819A-02B69EE90B58}"/>
  <bookViews>
    <workbookView xWindow="-120" yWindow="-120" windowWidth="29040" windowHeight="15720" xr2:uid="{00000000-000D-0000-FFFF-FFFF00000000}"/>
  </bookViews>
  <sheets>
    <sheet name="BUDGET TEMPLATE" sheetId="36" r:id="rId1"/>
  </sheets>
  <definedNames>
    <definedName name="_xlnm.Print_Area" localSheetId="0">'BUDGET TEMPLATE'!$A$1:$I$54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36" l="1"/>
  <c r="E33" i="36"/>
  <c r="D33" i="36"/>
  <c r="C33" i="36"/>
  <c r="C39" i="36"/>
  <c r="D39" i="36"/>
  <c r="E39" i="36"/>
  <c r="E45" i="36"/>
  <c r="D45" i="36"/>
  <c r="C45" i="36"/>
  <c r="E52" i="36"/>
  <c r="D52" i="36"/>
  <c r="D27" i="36"/>
  <c r="C27" i="36"/>
  <c r="C21" i="36"/>
  <c r="D21" i="36"/>
  <c r="E21" i="36"/>
  <c r="E15" i="36"/>
  <c r="D15" i="36"/>
  <c r="C15" i="36"/>
  <c r="E9" i="36"/>
  <c r="D9" i="36"/>
  <c r="C9" i="36"/>
  <c r="F12" i="36"/>
  <c r="H12" i="36" s="1"/>
  <c r="H18" i="36"/>
  <c r="F18" i="36"/>
  <c r="F24" i="36"/>
  <c r="H24" i="36"/>
  <c r="F30" i="36"/>
  <c r="H30" i="36"/>
  <c r="H36" i="36"/>
  <c r="F36" i="36"/>
  <c r="F42" i="36"/>
  <c r="H42" i="36"/>
  <c r="F48" i="36"/>
  <c r="H48" i="36" s="1"/>
  <c r="F49" i="36"/>
  <c r="H49" i="36" s="1"/>
  <c r="F50" i="36"/>
  <c r="H50" i="36" s="1"/>
  <c r="F47" i="36"/>
  <c r="H47" i="36" s="1"/>
  <c r="F43" i="36"/>
  <c r="H43" i="36" s="1"/>
  <c r="F44" i="36"/>
  <c r="H44" i="36" s="1"/>
  <c r="F41" i="36"/>
  <c r="H41" i="36" s="1"/>
  <c r="F37" i="36"/>
  <c r="H37" i="36" s="1"/>
  <c r="F38" i="36"/>
  <c r="H38" i="36" s="1"/>
  <c r="F35" i="36"/>
  <c r="H35" i="36" s="1"/>
  <c r="F31" i="36"/>
  <c r="H31" i="36" s="1"/>
  <c r="F32" i="36"/>
  <c r="H32" i="36" s="1"/>
  <c r="F29" i="36"/>
  <c r="H29" i="36" s="1"/>
  <c r="F25" i="36"/>
  <c r="H25" i="36" s="1"/>
  <c r="F26" i="36"/>
  <c r="H26" i="36" s="1"/>
  <c r="F23" i="36"/>
  <c r="H23" i="36" s="1"/>
  <c r="F19" i="36"/>
  <c r="H19" i="36" s="1"/>
  <c r="F20" i="36"/>
  <c r="H20" i="36" s="1"/>
  <c r="F17" i="36"/>
  <c r="F13" i="36"/>
  <c r="H13" i="36" s="1"/>
  <c r="F14" i="36"/>
  <c r="H14" i="36" s="1"/>
  <c r="F11" i="36"/>
  <c r="C52" i="36" l="1"/>
  <c r="F9" i="36"/>
  <c r="H11" i="36"/>
  <c r="F15" i="36"/>
  <c r="H17" i="36"/>
  <c r="F45" i="36" l="1"/>
  <c r="F51" i="36" s="1"/>
  <c r="F39" i="36"/>
  <c r="F33" i="36"/>
  <c r="F27" i="36"/>
  <c r="F21" i="36"/>
  <c r="G21" i="36" l="1"/>
  <c r="G45" i="36"/>
  <c r="G39" i="36"/>
  <c r="G33" i="36"/>
  <c r="G27" i="36"/>
  <c r="G15" i="36"/>
  <c r="G9" i="36"/>
  <c r="G51" i="36" l="1"/>
  <c r="G52" i="36"/>
  <c r="H27" i="36"/>
  <c r="H39" i="36"/>
  <c r="H21" i="36"/>
  <c r="H33" i="36"/>
  <c r="H9" i="36"/>
  <c r="H15" i="36"/>
  <c r="F52" i="36"/>
  <c r="H45" i="36"/>
  <c r="H51" i="36" l="1"/>
  <c r="H52" i="36" s="1"/>
  <c r="B6" i="36"/>
  <c r="B5" i="36" l="1"/>
</calcChain>
</file>

<file path=xl/sharedStrings.xml><?xml version="1.0" encoding="utf-8"?>
<sst xmlns="http://schemas.openxmlformats.org/spreadsheetml/2006/main" count="49" uniqueCount="47">
  <si>
    <t>Alberta 2023 Wildfires
Community Recovery &amp; Resilience Grants
BUDGET TEMPLATE</t>
  </si>
  <si>
    <t>ORGANIZATION</t>
  </si>
  <si>
    <t xml:space="preserve">NOTE: 
Please refer to the Eligible Costing Guidelines for details on what to include in each category and the financial management requirements. Note that prior approval is required for variances in actual spending over 10% in each budget category. </t>
  </si>
  <si>
    <t>PROJECT TITLE</t>
  </si>
  <si>
    <t>TOTAL BUDGET</t>
  </si>
  <si>
    <t>REQUESTED CRC CONTRIBUTION</t>
  </si>
  <si>
    <t>TO BE COMPLETED AS PART OF 
REPORTING REQUIREMENTS</t>
  </si>
  <si>
    <t>Category &amp; Expense Items</t>
  </si>
  <si>
    <t>Budget Details and Calculation of Costs</t>
  </si>
  <si>
    <t>OTHER CONTRIBUTION (Optional)</t>
  </si>
  <si>
    <t>OWN CONTRIBUTION (Optional)</t>
  </si>
  <si>
    <t>ACTUAL SPENT</t>
  </si>
  <si>
    <t>VARIANCE</t>
  </si>
  <si>
    <t>COMMENTS
Please explain any changes or variances</t>
  </si>
  <si>
    <t>I. Personnel</t>
  </si>
  <si>
    <t>Wages, benefits, etc., for employees of the organization</t>
  </si>
  <si>
    <t>e.g. Project Coordinator</t>
  </si>
  <si>
    <t>$30/hr x 8 hours/day x 5 days = $1200 + 15% benefits</t>
  </si>
  <si>
    <t>II. Honoraria</t>
  </si>
  <si>
    <t xml:space="preserve">Nominal payments in recognition of contributions to the project. </t>
  </si>
  <si>
    <t>e.g. Elder</t>
  </si>
  <si>
    <t>Opening blessing for planning meeting</t>
  </si>
  <si>
    <t>III. Contractors</t>
  </si>
  <si>
    <t xml:space="preserve">Fees charged by consultants, trainers, professionals, etc. </t>
  </si>
  <si>
    <t>e.g. Meeting facilitator</t>
  </si>
  <si>
    <t>Planning meeting</t>
  </si>
  <si>
    <t>IV. Materials and Supplies</t>
  </si>
  <si>
    <t xml:space="preserve">Supplies for ceremony, workshop materials, supplies for community members, etc. </t>
  </si>
  <si>
    <t>e.g. Meeting supplies</t>
  </si>
  <si>
    <t>Markers and sticky notes for planning meeting</t>
  </si>
  <si>
    <t>V. Equipment and Technology</t>
  </si>
  <si>
    <r>
      <t xml:space="preserve">Non-consumable equipment and technology required for the project.
</t>
    </r>
    <r>
      <rPr>
        <b/>
        <i/>
        <sz val="10"/>
        <rFont val="Arial"/>
        <family val="2"/>
      </rPr>
      <t xml:space="preserve">Purchases that exceed $10,000 per functional unit are ineligible. </t>
    </r>
  </si>
  <si>
    <t>e.g. Laptop</t>
  </si>
  <si>
    <t>For project coordinator</t>
  </si>
  <si>
    <t>VI. Travel and Transportation</t>
  </si>
  <si>
    <t>Travel and per diems for staff, mileage reimbursements for staff, bus tickets, etc.</t>
  </si>
  <si>
    <t>e.g. Mileage</t>
  </si>
  <si>
    <t>Travel to meetings for Project Coordinator</t>
  </si>
  <si>
    <t>VII. Other activity costs</t>
  </si>
  <si>
    <t xml:space="preserve">Venue rental, catering, etc. </t>
  </si>
  <si>
    <t>e.g. Venue rental</t>
  </si>
  <si>
    <t>Venue for planning meeting</t>
  </si>
  <si>
    <t>Administrative cost</t>
  </si>
  <si>
    <t xml:space="preserve">Administrative costs are calculated automatically as 12% of the subtotal of the project budget. These funds are intended to support the administrative, indirect, or general operational costs associated with implementing your project. You will not need to report on this budget category. </t>
  </si>
  <si>
    <t>Grand Total</t>
  </si>
  <si>
    <t>CRC contribution should not exceed maximum funding amounts allowable for the community's assessed level of impact. 
High Impact: $150,000; Medium Impact: $100,000, Low Impact: $50,000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</si>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</sst>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1" formatCode="_(* #,##0_);_(* \(#,##0\);_(* &quot;-&quot;_);_(@_)"/>
    <numFmt numFmtId="44" formatCode="_(&quot;$&quot;* #,##0.00_);_(&quot;$&quot;* \(#,##0.00\);_(&quot;$&quot;* &quot;-&quot;??_);_(@_)"/>
    <numFmt numFmtId="43" formatCode="_(* #,##0.00_);_(* \(#,##0.00\);_(* &quot;-&quot;??_);_(@_)"/>
    <numFmt numFmtId="164" formatCode="_-* #,##0_-;\-* #,##0_-;_-* &quot;-&quot;_-;_-@_-"/>
    <numFmt numFmtId="165" formatCode="_ * #,##0.00_)\ &quot;$&quot;_ ;_ * \(#,##0.00\)\ &quot;$&quot;_ ;_ * &quot;-&quot;??_)\ &quot;$&quot;_ ;_ @_ "/>
    <numFmt numFmtId="166" formatCode="_ * #,##0.00_)\ _$_ ;_ * \(#,##0.00\)\ _$_ ;_ * &quot;-&quot;??_)\ _$_ ;_ @_ "/>
    <numFmt numFmtId="167" formatCode="_ * #,##0.00_ ;_ * \-#,##0.00_ ;_ * &quot;-&quot;??_ ;_ @_ "/>
  </numFmts>
  <fonts count="22" x14ac:knownFonts="1">
    <font>
      <sz val="11"/>
      <color theme="1"/>
      <name val="Calibri"/>
      <family val="2"/>
      <scheme val="minor"/>
    </font>
    <font>
      <sz val="11"/>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u/>
      <sz val="11"/>
      <color theme="10"/>
      <name val="Calibri"/>
      <family val="2"/>
      <scheme val="minor"/>
    </font>
    <font>
      <u/>
      <sz val="11"/>
      <color theme="11"/>
      <name val="Calibri"/>
      <family val="2"/>
      <scheme val="minor"/>
    </font>
    <font>
      <sz val="10"/>
      <color theme="1"/>
      <name val="Arial"/>
      <family val="2"/>
    </font>
    <font>
      <b/>
      <sz val="18"/>
      <color theme="6" tint="-0.499984740745262"/>
      <name val="Arial"/>
      <family val="2"/>
    </font>
    <font>
      <b/>
      <sz val="12"/>
      <color theme="1"/>
      <name val="Arial"/>
      <family val="2"/>
    </font>
    <font>
      <b/>
      <sz val="10"/>
      <color theme="0"/>
      <name val="Arial"/>
      <family val="2"/>
    </font>
    <font>
      <b/>
      <sz val="10"/>
      <color theme="1"/>
      <name val="Arial"/>
      <family val="2"/>
    </font>
    <font>
      <b/>
      <sz val="11"/>
      <color theme="1"/>
      <name val="Arial"/>
      <family val="2"/>
    </font>
    <font>
      <i/>
      <sz val="10"/>
      <color theme="1"/>
      <name val="Arial"/>
      <family val="2"/>
    </font>
    <font>
      <b/>
      <sz val="10"/>
      <name val="Arial"/>
      <family val="2"/>
    </font>
    <font>
      <i/>
      <sz val="10"/>
      <name val="Arial"/>
      <family val="2"/>
    </font>
    <font>
      <i/>
      <sz val="10"/>
      <color theme="1" tint="0.34998626667073579"/>
      <name val="Arial"/>
      <family val="2"/>
    </font>
    <font>
      <b/>
      <i/>
      <sz val="10"/>
      <name val="Arial"/>
      <family val="2"/>
    </font>
    <font>
      <i/>
      <sz val="9"/>
      <name val="Arial"/>
      <family val="2"/>
    </font>
    <font>
      <sz val="11"/>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5">
    <xf numFmtId="0" fontId="0" fillId="0" borderId="0"/>
    <xf numFmtId="0" fontId="2" fillId="0" borderId="0"/>
    <xf numFmtId="0" fontId="3"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6">
    <xf numFmtId="0" fontId="0" fillId="0" borderId="0" xfId="0"/>
    <xf numFmtId="0" fontId="10" fillId="3" borderId="0" xfId="0" applyFont="1" applyFill="1" applyAlignment="1">
      <alignment wrapText="1"/>
    </xf>
    <xf numFmtId="0" fontId="9" fillId="0" borderId="0" xfId="0" applyFont="1"/>
    <xf numFmtId="9" fontId="9" fillId="3" borderId="0" xfId="8" applyFont="1" applyFill="1" applyProtection="1"/>
    <xf numFmtId="0" fontId="9" fillId="3" borderId="0" xfId="0" applyFont="1" applyFill="1" applyAlignment="1">
      <alignment vertical="top"/>
    </xf>
    <xf numFmtId="0" fontId="12" fillId="6" borderId="6" xfId="0" applyFont="1" applyFill="1" applyBorder="1"/>
    <xf numFmtId="0" fontId="13" fillId="0" borderId="4" xfId="0" applyFont="1" applyBorder="1" applyAlignment="1" applyProtection="1">
      <alignment horizontal="center"/>
      <protection locked="0"/>
    </xf>
    <xf numFmtId="0" fontId="15" fillId="3" borderId="0" xfId="0" applyFont="1" applyFill="1" applyAlignment="1">
      <alignment vertical="center" wrapText="1"/>
    </xf>
    <xf numFmtId="0" fontId="12" fillId="6" borderId="2" xfId="0" applyFont="1" applyFill="1" applyBorder="1"/>
    <xf numFmtId="0" fontId="13" fillId="0" borderId="3" xfId="0" applyFont="1" applyBorder="1" applyAlignment="1" applyProtection="1">
      <alignment horizontal="center"/>
      <protection locked="0"/>
    </xf>
    <xf numFmtId="44" fontId="12" fillId="6" borderId="3" xfId="0" applyNumberFormat="1" applyFont="1" applyFill="1" applyBorder="1" applyAlignment="1">
      <alignment horizontal="center"/>
    </xf>
    <xf numFmtId="0" fontId="12" fillId="6" borderId="9" xfId="0" applyFont="1" applyFill="1" applyBorder="1"/>
    <xf numFmtId="44" fontId="12" fillId="6" borderId="5" xfId="12" applyFont="1" applyFill="1" applyBorder="1" applyAlignment="1" applyProtection="1">
      <alignment horizontal="center"/>
    </xf>
    <xf numFmtId="3" fontId="13" fillId="2" borderId="7" xfId="0" applyNumberFormat="1" applyFont="1" applyFill="1" applyBorder="1" applyAlignment="1">
      <alignment horizontal="center" vertical="center"/>
    </xf>
    <xf numFmtId="164" fontId="16" fillId="2" borderId="7" xfId="1" applyNumberFormat="1" applyFont="1" applyFill="1" applyBorder="1" applyAlignment="1">
      <alignment horizontal="center" vertical="center"/>
    </xf>
    <xf numFmtId="164" fontId="16" fillId="2" borderId="7" xfId="1" applyNumberFormat="1" applyFont="1" applyFill="1" applyBorder="1" applyAlignment="1">
      <alignment horizontal="center" vertical="center" wrapText="1"/>
    </xf>
    <xf numFmtId="9" fontId="16" fillId="5" borderId="7" xfId="8" applyFont="1" applyFill="1" applyBorder="1" applyAlignment="1" applyProtection="1">
      <alignment horizontal="center" vertical="center" wrapText="1"/>
    </xf>
    <xf numFmtId="9" fontId="16" fillId="5" borderId="4" xfId="8" applyFont="1" applyFill="1" applyBorder="1" applyAlignment="1" applyProtection="1">
      <alignment horizontal="center" vertical="center" wrapText="1"/>
    </xf>
    <xf numFmtId="0" fontId="13" fillId="2" borderId="11" xfId="0" applyFont="1" applyFill="1" applyBorder="1" applyAlignment="1">
      <alignment horizontal="center" vertical="center" wrapText="1"/>
    </xf>
    <xf numFmtId="0" fontId="9" fillId="0" borderId="0" xfId="0" applyFont="1" applyAlignment="1">
      <alignment vertical="center"/>
    </xf>
    <xf numFmtId="0" fontId="17" fillId="3" borderId="1" xfId="1" applyFont="1" applyFill="1" applyBorder="1" applyAlignment="1">
      <alignment vertical="center" wrapText="1"/>
    </xf>
    <xf numFmtId="44" fontId="16" fillId="3" borderId="1" xfId="1" applyNumberFormat="1" applyFont="1" applyFill="1" applyBorder="1" applyAlignment="1">
      <alignment vertical="center"/>
    </xf>
    <xf numFmtId="44" fontId="16" fillId="3" borderId="3" xfId="1" applyNumberFormat="1" applyFont="1" applyFill="1" applyBorder="1" applyAlignment="1">
      <alignment vertical="center"/>
    </xf>
    <xf numFmtId="0" fontId="17" fillId="3" borderId="14" xfId="1" applyFont="1" applyFill="1" applyBorder="1" applyAlignment="1">
      <alignment vertical="top" wrapText="1"/>
    </xf>
    <xf numFmtId="0" fontId="13" fillId="0" borderId="0" xfId="0" applyFont="1" applyAlignment="1">
      <alignment vertical="center"/>
    </xf>
    <xf numFmtId="3" fontId="18" fillId="0" borderId="1" xfId="1" applyNumberFormat="1" applyFont="1" applyBorder="1" applyAlignment="1">
      <alignment vertical="top" wrapText="1"/>
    </xf>
    <xf numFmtId="44" fontId="18" fillId="0" borderId="1" xfId="12" applyFont="1" applyFill="1" applyBorder="1" applyProtection="1"/>
    <xf numFmtId="44" fontId="16" fillId="0" borderId="1" xfId="12" applyFont="1" applyFill="1" applyBorder="1" applyProtection="1"/>
    <xf numFmtId="44" fontId="16" fillId="5" borderId="1" xfId="12" applyFont="1" applyFill="1" applyBorder="1" applyProtection="1"/>
    <xf numFmtId="44" fontId="16" fillId="5" borderId="3" xfId="12" applyFont="1" applyFill="1" applyBorder="1" applyProtection="1"/>
    <xf numFmtId="0" fontId="9" fillId="0" borderId="12" xfId="0" applyFont="1" applyBorder="1" applyAlignment="1">
      <alignment vertical="top" wrapText="1"/>
    </xf>
    <xf numFmtId="3" fontId="2" fillId="0" borderId="1" xfId="1" applyNumberFormat="1" applyBorder="1" applyAlignment="1" applyProtection="1">
      <alignment vertical="top" wrapText="1"/>
      <protection locked="0"/>
    </xf>
    <xf numFmtId="44" fontId="16" fillId="0" borderId="1" xfId="12" applyFont="1" applyFill="1" applyBorder="1" applyProtection="1">
      <protection locked="0"/>
    </xf>
    <xf numFmtId="0" fontId="9" fillId="0" borderId="12" xfId="0" applyFont="1" applyBorder="1" applyAlignment="1" applyProtection="1">
      <alignment vertical="top" wrapText="1"/>
      <protection locked="0"/>
    </xf>
    <xf numFmtId="0" fontId="17" fillId="3" borderId="1" xfId="1" applyFont="1" applyFill="1" applyBorder="1" applyAlignment="1">
      <alignment vertical="center"/>
    </xf>
    <xf numFmtId="0" fontId="17" fillId="3" borderId="14" xfId="1" applyFont="1" applyFill="1" applyBorder="1" applyAlignment="1">
      <alignment vertical="top"/>
    </xf>
    <xf numFmtId="3" fontId="18" fillId="0" borderId="1" xfId="1" quotePrefix="1" applyNumberFormat="1" applyFont="1" applyBorder="1" applyAlignment="1">
      <alignment vertical="top" wrapText="1"/>
    </xf>
    <xf numFmtId="3" fontId="2" fillId="0" borderId="1" xfId="1" quotePrefix="1" applyNumberFormat="1" applyBorder="1" applyAlignment="1" applyProtection="1">
      <alignment vertical="top" wrapText="1"/>
      <protection locked="0"/>
    </xf>
    <xf numFmtId="3" fontId="18" fillId="0" borderId="1" xfId="1" applyNumberFormat="1" applyFont="1" applyBorder="1" applyAlignment="1">
      <alignment wrapText="1"/>
    </xf>
    <xf numFmtId="3" fontId="2" fillId="0" borderId="1" xfId="1" applyNumberFormat="1" applyBorder="1" applyAlignment="1" applyProtection="1">
      <alignment wrapText="1"/>
      <protection locked="0"/>
    </xf>
    <xf numFmtId="6" fontId="16" fillId="0" borderId="1" xfId="12" applyNumberFormat="1" applyFont="1" applyFill="1" applyBorder="1" applyProtection="1">
      <protection locked="0"/>
    </xf>
    <xf numFmtId="3" fontId="20" fillId="3" borderId="1" xfId="1" applyNumberFormat="1" applyFont="1" applyFill="1" applyBorder="1" applyAlignment="1">
      <alignment vertical="center"/>
    </xf>
    <xf numFmtId="6" fontId="9" fillId="0" borderId="12" xfId="0" applyNumberFormat="1" applyFont="1" applyBorder="1" applyAlignment="1" applyProtection="1">
      <alignment vertical="top" wrapText="1"/>
      <protection locked="0"/>
    </xf>
    <xf numFmtId="3" fontId="13" fillId="2" borderId="8" xfId="0" applyNumberFormat="1" applyFont="1" applyFill="1" applyBorder="1" applyAlignment="1">
      <alignment horizontal="left" vertical="center" wrapText="1"/>
    </xf>
    <xf numFmtId="44" fontId="13" fillId="2" borderId="8" xfId="12" applyFont="1" applyFill="1" applyBorder="1" applyAlignment="1" applyProtection="1">
      <alignment vertical="center"/>
    </xf>
    <xf numFmtId="44" fontId="13" fillId="2" borderId="5" xfId="12" applyFont="1" applyFill="1" applyBorder="1" applyAlignment="1" applyProtection="1">
      <alignment vertical="center"/>
    </xf>
    <xf numFmtId="0" fontId="21" fillId="2" borderId="13" xfId="0" applyFont="1" applyFill="1" applyBorder="1" applyAlignment="1">
      <alignment vertical="top" wrapText="1"/>
    </xf>
    <xf numFmtId="0" fontId="21" fillId="0" borderId="0" xfId="0" applyFont="1" applyAlignment="1">
      <alignment vertical="center"/>
    </xf>
    <xf numFmtId="9" fontId="9" fillId="0" borderId="0" xfId="8" applyFont="1"/>
    <xf numFmtId="0" fontId="9" fillId="0" borderId="0" xfId="0" applyFont="1" applyAlignment="1">
      <alignment vertical="top"/>
    </xf>
    <xf numFmtId="9" fontId="16" fillId="5" borderId="16" xfId="8" applyFont="1" applyFill="1" applyBorder="1" applyAlignment="1" applyProtection="1">
      <alignment horizontal="center" vertical="center" wrapText="1"/>
    </xf>
    <xf numFmtId="44" fontId="16" fillId="3" borderId="14" xfId="1" applyNumberFormat="1" applyFont="1" applyFill="1" applyBorder="1" applyAlignment="1">
      <alignment vertical="center"/>
    </xf>
    <xf numFmtId="44" fontId="16" fillId="5" borderId="14" xfId="12" applyFont="1" applyFill="1" applyBorder="1" applyProtection="1"/>
    <xf numFmtId="44" fontId="13" fillId="2" borderId="17" xfId="12" applyFont="1" applyFill="1" applyBorder="1" applyAlignment="1" applyProtection="1">
      <alignment vertical="center"/>
    </xf>
    <xf numFmtId="0" fontId="9" fillId="3" borderId="18" xfId="0" applyFont="1" applyFill="1" applyBorder="1"/>
    <xf numFmtId="0" fontId="10" fillId="3" borderId="19" xfId="0" applyFont="1" applyFill="1" applyBorder="1" applyAlignment="1">
      <alignment wrapText="1"/>
    </xf>
    <xf numFmtId="0" fontId="9" fillId="3" borderId="19" xfId="0" applyFont="1" applyFill="1" applyBorder="1"/>
    <xf numFmtId="0" fontId="11" fillId="3" borderId="20" xfId="0" applyFont="1" applyFill="1" applyBorder="1"/>
    <xf numFmtId="0" fontId="11" fillId="3" borderId="0" xfId="0" applyFont="1" applyFill="1"/>
    <xf numFmtId="0" fontId="9" fillId="3" borderId="0" xfId="0" applyFont="1" applyFill="1"/>
    <xf numFmtId="0" fontId="13" fillId="3" borderId="20" xfId="0" applyFont="1" applyFill="1" applyBorder="1"/>
    <xf numFmtId="0" fontId="13" fillId="3" borderId="0" xfId="0" applyFont="1" applyFill="1"/>
    <xf numFmtId="3" fontId="13" fillId="2" borderId="6" xfId="0" applyNumberFormat="1" applyFont="1" applyFill="1" applyBorder="1" applyAlignment="1">
      <alignment horizontal="center" vertical="center"/>
    </xf>
    <xf numFmtId="164" fontId="16" fillId="2" borderId="4" xfId="1" applyNumberFormat="1" applyFont="1" applyFill="1" applyBorder="1" applyAlignment="1">
      <alignment horizontal="center" vertical="center" wrapText="1"/>
    </xf>
    <xf numFmtId="0" fontId="16" fillId="3" borderId="2" xfId="1" applyFont="1" applyFill="1" applyBorder="1" applyAlignment="1">
      <alignment vertical="center" wrapText="1"/>
    </xf>
    <xf numFmtId="0" fontId="18" fillId="4" borderId="2" xfId="0" applyFont="1" applyFill="1" applyBorder="1" applyAlignment="1">
      <alignment vertical="top" wrapText="1"/>
    </xf>
    <xf numFmtId="44" fontId="16" fillId="0" borderId="3" xfId="12" applyFont="1" applyFill="1" applyBorder="1" applyProtection="1"/>
    <xf numFmtId="0" fontId="9" fillId="0" borderId="20" xfId="0" applyFont="1" applyBorder="1" applyProtection="1">
      <protection locked="0"/>
    </xf>
    <xf numFmtId="44" fontId="16" fillId="0" borderId="3" xfId="12" applyFont="1" applyFill="1" applyBorder="1" applyProtection="1">
      <protection locked="0"/>
    </xf>
    <xf numFmtId="0" fontId="9" fillId="0" borderId="2" xfId="0" applyFont="1" applyBorder="1" applyProtection="1">
      <protection locked="0"/>
    </xf>
    <xf numFmtId="0" fontId="9" fillId="4" borderId="2" xfId="0" applyFont="1" applyFill="1" applyBorder="1" applyAlignment="1" applyProtection="1">
      <alignment vertical="top" wrapText="1"/>
      <protection locked="0"/>
    </xf>
    <xf numFmtId="3" fontId="16" fillId="3" borderId="2" xfId="1" applyNumberFormat="1" applyFont="1" applyFill="1" applyBorder="1" applyAlignment="1">
      <alignment vertical="center" wrapText="1"/>
    </xf>
    <xf numFmtId="3" fontId="18" fillId="0" borderId="2" xfId="1" applyNumberFormat="1" applyFont="1" applyBorder="1" applyAlignment="1">
      <alignment vertical="top" wrapText="1"/>
    </xf>
    <xf numFmtId="3" fontId="2" fillId="0" borderId="2" xfId="1" applyNumberFormat="1" applyBorder="1" applyAlignment="1" applyProtection="1">
      <alignment vertical="top" wrapText="1"/>
      <protection locked="0"/>
    </xf>
    <xf numFmtId="0" fontId="18" fillId="4" borderId="2" xfId="0" applyFont="1" applyFill="1" applyBorder="1" applyAlignment="1">
      <alignment wrapText="1"/>
    </xf>
    <xf numFmtId="0" fontId="9" fillId="4" borderId="21" xfId="0" applyFont="1" applyFill="1" applyBorder="1" applyAlignment="1" applyProtection="1">
      <alignment wrapText="1"/>
      <protection locked="0"/>
    </xf>
    <xf numFmtId="0" fontId="9" fillId="4" borderId="21" xfId="0" applyFont="1" applyFill="1" applyBorder="1" applyAlignment="1" applyProtection="1">
      <alignment vertical="top" wrapText="1"/>
      <protection locked="0"/>
    </xf>
    <xf numFmtId="3" fontId="13" fillId="2" borderId="9" xfId="0" applyNumberFormat="1" applyFont="1" applyFill="1" applyBorder="1" applyAlignment="1">
      <alignment horizontal="left" vertical="center"/>
    </xf>
    <xf numFmtId="9" fontId="9" fillId="3" borderId="0" xfId="8" applyFont="1" applyFill="1"/>
    <xf numFmtId="0" fontId="14" fillId="3" borderId="0" xfId="0" applyFont="1" applyFill="1" applyAlignment="1">
      <alignment horizontal="left" vertical="center" wrapText="1"/>
    </xf>
    <xf numFmtId="0" fontId="14" fillId="3" borderId="15" xfId="0" applyFont="1" applyFill="1" applyBorder="1" applyAlignment="1">
      <alignment horizontal="left" vertical="center" wrapText="1"/>
    </xf>
    <xf numFmtId="9" fontId="13" fillId="5" borderId="22" xfId="8" applyFont="1" applyFill="1" applyBorder="1" applyAlignment="1" applyProtection="1">
      <alignment horizontal="center" wrapText="1"/>
    </xf>
    <xf numFmtId="9" fontId="13" fillId="5" borderId="10" xfId="8" applyFont="1" applyFill="1" applyBorder="1" applyAlignment="1" applyProtection="1">
      <alignment horizontal="center" wrapText="1"/>
    </xf>
    <xf numFmtId="0" fontId="17" fillId="3" borderId="23" xfId="1" applyFont="1" applyFill="1" applyBorder="1" applyAlignment="1">
      <alignment horizontal="left" vertical="top" wrapText="1"/>
    </xf>
    <xf numFmtId="0" fontId="17" fillId="3" borderId="24" xfId="1" applyFont="1" applyFill="1" applyBorder="1" applyAlignment="1">
      <alignment horizontal="left" vertical="top" wrapText="1"/>
    </xf>
    <xf numFmtId="0" fontId="17" fillId="3" borderId="14" xfId="1" applyFont="1" applyFill="1" applyBorder="1" applyAlignment="1">
      <alignment horizontal="left" vertical="top" wrapText="1"/>
    </xf>
  </cellXfs>
  <cellStyles count="25">
    <cellStyle name="Currency" xfId="12" builtinId="4"/>
    <cellStyle name="Followed Hyperlink" xfId="24" builtinId="9" hidden="1"/>
    <cellStyle name="Followed Hyperlink" xfId="22" builtinId="9" hidden="1"/>
    <cellStyle name="Followed Hyperlink" xfId="18" builtinId="9" hidden="1"/>
    <cellStyle name="Followed Hyperlink" xfId="20" builtinId="9" hidden="1"/>
    <cellStyle name="Followed Hyperlink" xfId="14" builtinId="9" hidden="1"/>
    <cellStyle name="Followed Hyperlink" xfId="16" builtinId="9" hidden="1"/>
    <cellStyle name="Hyperlink" xfId="23" builtinId="8" hidden="1"/>
    <cellStyle name="Hyperlink" xfId="21" builtinId="8" hidden="1"/>
    <cellStyle name="Hyperlink" xfId="17" builtinId="8" hidden="1"/>
    <cellStyle name="Hyperlink" xfId="13" builtinId="8" hidden="1"/>
    <cellStyle name="Hyperlink" xfId="15" builtinId="8" hidden="1"/>
    <cellStyle name="Hyperlink" xfId="19" builtinId="8" hidden="1"/>
    <cellStyle name="Lien hypertexte 2" xfId="11" xr:uid="{00000000-0005-0000-0000-00000D000000}"/>
    <cellStyle name="Milliers [0] 2" xfId="7" xr:uid="{00000000-0005-0000-0000-00000E000000}"/>
    <cellStyle name="Milliers 2" xfId="3" xr:uid="{00000000-0005-0000-0000-00000F000000}"/>
    <cellStyle name="Milliers 3" xfId="6" xr:uid="{00000000-0005-0000-0000-000010000000}"/>
    <cellStyle name="Milliers 4" xfId="9" xr:uid="{00000000-0005-0000-0000-000011000000}"/>
    <cellStyle name="Milliers 5" xfId="10" xr:uid="{00000000-0005-0000-0000-000012000000}"/>
    <cellStyle name="Monétaire 2" xfId="4" xr:uid="{00000000-0005-0000-0000-000013000000}"/>
    <cellStyle name="Normal" xfId="0" builtinId="0"/>
    <cellStyle name="Normal 2" xfId="1" xr:uid="{00000000-0005-0000-0000-000015000000}"/>
    <cellStyle name="Normal 3" xfId="2" xr:uid="{00000000-0005-0000-0000-000016000000}"/>
    <cellStyle name="Normal 4" xfId="5" xr:uid="{00000000-0005-0000-0000-000017000000}"/>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1026583</xdr:colOff>
      <xdr:row>0</xdr:row>
      <xdr:rowOff>962025</xdr:rowOff>
    </xdr:to>
    <xdr:pic>
      <xdr:nvPicPr>
        <xdr:cNvPr id="3" name="Picture 2" descr="cid:image001.jpg@01D28DDB.B440DE30">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r="12930"/>
        <a:stretch>
          <a:fillRect/>
        </a:stretch>
      </xdr:blipFill>
      <xdr:spPr bwMode="auto">
        <a:xfrm>
          <a:off x="114300" y="76200"/>
          <a:ext cx="912283" cy="8858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I57"/>
  <sheetViews>
    <sheetView tabSelected="1" topLeftCell="A33" zoomScaleNormal="100" zoomScaleSheetLayoutView="98" workbookViewId="0">
      <selection activeCell="C17" sqref="C17"/>
    </sheetView>
  </sheetViews>
  <sheetFormatPr defaultColWidth="8.85546875" defaultRowHeight="12.75" x14ac:dyDescent="0.2"/>
  <cols>
    <col min="1" max="1" width="35.28515625" style="2" customWidth="1"/>
    <col min="2" max="2" width="84.42578125" style="2" bestFit="1" customWidth="1"/>
    <col min="3" max="3" width="19.140625" style="2" customWidth="1"/>
    <col min="4" max="4" width="20.85546875" style="2" customWidth="1"/>
    <col min="5" max="5" width="20.5703125" style="2" customWidth="1"/>
    <col min="6" max="6" width="21.5703125" style="48" customWidth="1"/>
    <col min="7" max="7" width="21.28515625" style="48" hidden="1" customWidth="1"/>
    <col min="8" max="8" width="23.42578125" style="48" hidden="1" customWidth="1"/>
    <col min="9" max="9" width="94" style="49" hidden="1" customWidth="1"/>
    <col min="10" max="16384" width="8.85546875" style="2"/>
  </cols>
  <sheetData>
    <row r="1" spans="1:9" ht="96.75" customHeight="1" x14ac:dyDescent="0.35">
      <c r="A1" s="54"/>
      <c r="B1" s="55" t="s">
        <v>0</v>
      </c>
      <c r="C1" s="56"/>
      <c r="D1" s="56"/>
      <c r="E1" s="56"/>
      <c r="F1" s="1"/>
      <c r="G1" s="1"/>
      <c r="H1" s="1"/>
      <c r="I1" s="1"/>
    </row>
    <row r="2" spans="1:9" ht="16.5" thickBot="1" x14ac:dyDescent="0.3">
      <c r="A2" s="57"/>
      <c r="B2" s="58"/>
      <c r="C2" s="59"/>
      <c r="D2" s="59"/>
      <c r="E2" s="59"/>
      <c r="F2" s="3"/>
      <c r="G2" s="3"/>
      <c r="H2" s="3"/>
      <c r="I2" s="4"/>
    </row>
    <row r="3" spans="1:9" ht="12.75" customHeight="1" x14ac:dyDescent="0.2">
      <c r="A3" s="5" t="s">
        <v>1</v>
      </c>
      <c r="B3" s="6"/>
      <c r="C3" s="79" t="s">
        <v>2</v>
      </c>
      <c r="D3" s="79"/>
      <c r="E3" s="79"/>
      <c r="F3" s="7"/>
      <c r="G3" s="7"/>
      <c r="H3" s="7"/>
      <c r="I3" s="7"/>
    </row>
    <row r="4" spans="1:9" ht="15" customHeight="1" x14ac:dyDescent="0.2">
      <c r="A4" s="8" t="s">
        <v>3</v>
      </c>
      <c r="B4" s="9"/>
      <c r="C4" s="79"/>
      <c r="D4" s="79"/>
      <c r="E4" s="79"/>
      <c r="F4" s="7"/>
      <c r="G4" s="7"/>
      <c r="H4" s="7"/>
      <c r="I4" s="7"/>
    </row>
    <row r="5" spans="1:9" ht="15" customHeight="1" x14ac:dyDescent="0.2">
      <c r="A5" s="8" t="s">
        <v>4</v>
      </c>
      <c r="B5" s="10">
        <f>C52</f>
        <v>0</v>
      </c>
      <c r="C5" s="79"/>
      <c r="D5" s="79"/>
      <c r="E5" s="79"/>
      <c r="F5" s="7"/>
      <c r="G5" s="7"/>
      <c r="H5" s="7"/>
      <c r="I5" s="7"/>
    </row>
    <row r="6" spans="1:9" ht="15.75" customHeight="1" thickBot="1" x14ac:dyDescent="0.25">
      <c r="A6" s="11" t="s">
        <v>5</v>
      </c>
      <c r="B6" s="12">
        <f>F52</f>
        <v>0</v>
      </c>
      <c r="C6" s="79"/>
      <c r="D6" s="79"/>
      <c r="E6" s="79"/>
      <c r="F6" s="7"/>
      <c r="G6" s="7"/>
      <c r="H6" s="7"/>
      <c r="I6" s="7"/>
    </row>
    <row r="7" spans="1:9" ht="30" customHeight="1" thickBot="1" x14ac:dyDescent="0.25">
      <c r="A7" s="60"/>
      <c r="B7" s="61"/>
      <c r="C7" s="80"/>
      <c r="D7" s="80"/>
      <c r="E7" s="80"/>
      <c r="F7" s="78"/>
      <c r="G7" s="81" t="s">
        <v>6</v>
      </c>
      <c r="H7" s="82"/>
      <c r="I7" s="4"/>
    </row>
    <row r="8" spans="1:9" s="19" customFormat="1" ht="45" customHeight="1" x14ac:dyDescent="0.25">
      <c r="A8" s="62" t="s">
        <v>7</v>
      </c>
      <c r="B8" s="13" t="s">
        <v>8</v>
      </c>
      <c r="C8" s="14" t="s">
        <v>4</v>
      </c>
      <c r="D8" s="15" t="s">
        <v>9</v>
      </c>
      <c r="E8" s="63" t="s">
        <v>10</v>
      </c>
      <c r="F8" s="50" t="s">
        <v>5</v>
      </c>
      <c r="G8" s="16" t="s">
        <v>11</v>
      </c>
      <c r="H8" s="17" t="s">
        <v>12</v>
      </c>
      <c r="I8" s="18" t="s">
        <v>13</v>
      </c>
    </row>
    <row r="9" spans="1:9" s="24" customFormat="1" ht="30" customHeight="1" x14ac:dyDescent="0.25">
      <c r="A9" s="64" t="s">
        <v>14</v>
      </c>
      <c r="B9" s="20" t="s">
        <v>15</v>
      </c>
      <c r="C9" s="21">
        <f>SUM(C11:C14)</f>
        <v>0</v>
      </c>
      <c r="D9" s="21">
        <f>SUM(D10:D14)</f>
        <v>0</v>
      </c>
      <c r="E9" s="22">
        <f>SUM(E10:E14)</f>
        <v>0</v>
      </c>
      <c r="F9" s="51">
        <f>SUM(F11:F14)</f>
        <v>0</v>
      </c>
      <c r="G9" s="21">
        <f t="shared" ref="G9:H9" si="0">SUM(G10:G14)</f>
        <v>0</v>
      </c>
      <c r="H9" s="22">
        <f t="shared" si="0"/>
        <v>0</v>
      </c>
      <c r="I9" s="23"/>
    </row>
    <row r="10" spans="1:9" ht="15" customHeight="1" x14ac:dyDescent="0.2">
      <c r="A10" s="65" t="s">
        <v>16</v>
      </c>
      <c r="B10" s="25" t="s">
        <v>17</v>
      </c>
      <c r="C10" s="26">
        <v>1380</v>
      </c>
      <c r="D10" s="27"/>
      <c r="E10" s="66"/>
      <c r="F10" s="52"/>
      <c r="G10" s="28"/>
      <c r="H10" s="29"/>
      <c r="I10" s="30"/>
    </row>
    <row r="11" spans="1:9" ht="15" customHeight="1" x14ac:dyDescent="0.2">
      <c r="A11" s="67"/>
      <c r="B11" s="31"/>
      <c r="C11" s="32"/>
      <c r="D11" s="32"/>
      <c r="E11" s="68"/>
      <c r="F11" s="52">
        <f>C11-D11-E11</f>
        <v>0</v>
      </c>
      <c r="G11" s="32"/>
      <c r="H11" s="29">
        <f>F11-G11</f>
        <v>0</v>
      </c>
      <c r="I11" s="33"/>
    </row>
    <row r="12" spans="1:9" ht="15" customHeight="1" x14ac:dyDescent="0.2">
      <c r="A12" s="69"/>
      <c r="B12" s="31"/>
      <c r="C12" s="32"/>
      <c r="D12" s="32"/>
      <c r="E12" s="68"/>
      <c r="F12" s="52">
        <f>C12-D12-E12</f>
        <v>0</v>
      </c>
      <c r="G12" s="32"/>
      <c r="H12" s="29">
        <f>F12-G12</f>
        <v>0</v>
      </c>
      <c r="I12" s="33"/>
    </row>
    <row r="13" spans="1:9" ht="15" customHeight="1" x14ac:dyDescent="0.2">
      <c r="A13" s="70"/>
      <c r="B13" s="31"/>
      <c r="C13" s="32"/>
      <c r="D13" s="32"/>
      <c r="E13" s="68"/>
      <c r="F13" s="52">
        <f t="shared" ref="F13:F14" si="1">C13-D13-E13</f>
        <v>0</v>
      </c>
      <c r="G13" s="32"/>
      <c r="H13" s="29">
        <f t="shared" ref="H13:H14" si="2">F13-G13</f>
        <v>0</v>
      </c>
      <c r="I13" s="33"/>
    </row>
    <row r="14" spans="1:9" ht="15" customHeight="1" x14ac:dyDescent="0.2">
      <c r="A14" s="70"/>
      <c r="B14" s="31"/>
      <c r="C14" s="32"/>
      <c r="D14" s="32"/>
      <c r="E14" s="68"/>
      <c r="F14" s="52">
        <f t="shared" si="1"/>
        <v>0</v>
      </c>
      <c r="G14" s="32"/>
      <c r="H14" s="29">
        <f t="shared" si="2"/>
        <v>0</v>
      </c>
      <c r="I14" s="33"/>
    </row>
    <row r="15" spans="1:9" s="24" customFormat="1" ht="30" customHeight="1" x14ac:dyDescent="0.25">
      <c r="A15" s="71" t="s">
        <v>18</v>
      </c>
      <c r="B15" s="34" t="s">
        <v>19</v>
      </c>
      <c r="C15" s="21">
        <f>SUM(C17:C20)</f>
        <v>0</v>
      </c>
      <c r="D15" s="21">
        <f>SUM(D17:D20)</f>
        <v>0</v>
      </c>
      <c r="E15" s="22">
        <f>SUM(E17:E20)</f>
        <v>0</v>
      </c>
      <c r="F15" s="51">
        <f>SUM(F17:F20)</f>
        <v>0</v>
      </c>
      <c r="G15" s="21">
        <f t="shared" ref="G15:H15" si="3">SUM(G16:G20)</f>
        <v>0</v>
      </c>
      <c r="H15" s="22">
        <f t="shared" si="3"/>
        <v>0</v>
      </c>
      <c r="I15" s="35"/>
    </row>
    <row r="16" spans="1:9" ht="16.5" customHeight="1" x14ac:dyDescent="0.2">
      <c r="A16" s="72" t="s">
        <v>20</v>
      </c>
      <c r="B16" s="36" t="s">
        <v>21</v>
      </c>
      <c r="C16" s="26">
        <v>250</v>
      </c>
      <c r="D16" s="27"/>
      <c r="E16" s="66"/>
      <c r="F16" s="52"/>
      <c r="G16" s="28"/>
      <c r="H16" s="29"/>
      <c r="I16" s="30"/>
    </row>
    <row r="17" spans="1:9" ht="16.5" customHeight="1" x14ac:dyDescent="0.2">
      <c r="A17" s="73"/>
      <c r="B17" s="37"/>
      <c r="C17" s="32"/>
      <c r="D17" s="32"/>
      <c r="E17" s="68"/>
      <c r="F17" s="52">
        <f>C17-D17-E17</f>
        <v>0</v>
      </c>
      <c r="G17" s="32"/>
      <c r="H17" s="29">
        <f>F17-G17</f>
        <v>0</v>
      </c>
      <c r="I17" s="33"/>
    </row>
    <row r="18" spans="1:9" ht="16.5" customHeight="1" x14ac:dyDescent="0.2">
      <c r="A18" s="73"/>
      <c r="B18" s="37"/>
      <c r="C18" s="32"/>
      <c r="D18" s="32"/>
      <c r="E18" s="68"/>
      <c r="F18" s="52">
        <f>C18-D18-E18</f>
        <v>0</v>
      </c>
      <c r="G18" s="32"/>
      <c r="H18" s="29">
        <f>F18-G18</f>
        <v>0</v>
      </c>
      <c r="I18" s="33"/>
    </row>
    <row r="19" spans="1:9" ht="16.5" customHeight="1" x14ac:dyDescent="0.2">
      <c r="A19" s="70"/>
      <c r="B19" s="31"/>
      <c r="C19" s="32"/>
      <c r="D19" s="32"/>
      <c r="E19" s="68"/>
      <c r="F19" s="52">
        <f t="shared" ref="F19:F20" si="4">C19-D19-E19</f>
        <v>0</v>
      </c>
      <c r="G19" s="32"/>
      <c r="H19" s="29">
        <f t="shared" ref="H19:H20" si="5">F19-G19</f>
        <v>0</v>
      </c>
      <c r="I19" s="33"/>
    </row>
    <row r="20" spans="1:9" ht="16.5" customHeight="1" x14ac:dyDescent="0.2">
      <c r="A20" s="70"/>
      <c r="B20" s="31"/>
      <c r="C20" s="32"/>
      <c r="D20" s="32"/>
      <c r="E20" s="68"/>
      <c r="F20" s="52">
        <f t="shared" si="4"/>
        <v>0</v>
      </c>
      <c r="G20" s="32"/>
      <c r="H20" s="29">
        <f t="shared" si="5"/>
        <v>0</v>
      </c>
      <c r="I20" s="33"/>
    </row>
    <row r="21" spans="1:9" s="24" customFormat="1" ht="30" customHeight="1" x14ac:dyDescent="0.25">
      <c r="A21" s="71" t="s">
        <v>22</v>
      </c>
      <c r="B21" s="34" t="s">
        <v>23</v>
      </c>
      <c r="C21" s="21">
        <f>SUM(C23:C26)</f>
        <v>0</v>
      </c>
      <c r="D21" s="21">
        <f>SUM(D23:D26)</f>
        <v>0</v>
      </c>
      <c r="E21" s="22">
        <f>SUM(E23:E26)</f>
        <v>0</v>
      </c>
      <c r="F21" s="51">
        <f>SUM(F23:F26)</f>
        <v>0</v>
      </c>
      <c r="G21" s="21">
        <f t="shared" ref="G21:H21" si="6">SUM(G22:G26)</f>
        <v>0</v>
      </c>
      <c r="H21" s="22">
        <f t="shared" si="6"/>
        <v>0</v>
      </c>
      <c r="I21" s="23"/>
    </row>
    <row r="22" spans="1:9" ht="15" customHeight="1" x14ac:dyDescent="0.2">
      <c r="A22" s="72" t="s">
        <v>24</v>
      </c>
      <c r="B22" s="25" t="s">
        <v>25</v>
      </c>
      <c r="C22" s="26">
        <v>2000</v>
      </c>
      <c r="D22" s="27"/>
      <c r="E22" s="66"/>
      <c r="F22" s="52"/>
      <c r="G22" s="28"/>
      <c r="H22" s="29"/>
      <c r="I22" s="30"/>
    </row>
    <row r="23" spans="1:9" ht="15" customHeight="1" x14ac:dyDescent="0.2">
      <c r="A23" s="73"/>
      <c r="B23" s="31"/>
      <c r="C23" s="32"/>
      <c r="D23" s="32"/>
      <c r="E23" s="68"/>
      <c r="F23" s="52">
        <f>C23-D23-E23</f>
        <v>0</v>
      </c>
      <c r="G23" s="32"/>
      <c r="H23" s="29">
        <f>F23-G23</f>
        <v>0</v>
      </c>
      <c r="I23" s="33"/>
    </row>
    <row r="24" spans="1:9" ht="15" customHeight="1" x14ac:dyDescent="0.2">
      <c r="A24" s="73"/>
      <c r="B24" s="31"/>
      <c r="C24" s="32"/>
      <c r="D24" s="32"/>
      <c r="E24" s="68"/>
      <c r="F24" s="52">
        <f>C24-D24-E24</f>
        <v>0</v>
      </c>
      <c r="G24" s="32"/>
      <c r="H24" s="29">
        <f>F24-G24</f>
        <v>0</v>
      </c>
      <c r="I24" s="33"/>
    </row>
    <row r="25" spans="1:9" ht="15" customHeight="1" x14ac:dyDescent="0.2">
      <c r="A25" s="73"/>
      <c r="B25" s="31"/>
      <c r="C25" s="32"/>
      <c r="D25" s="32"/>
      <c r="E25" s="68"/>
      <c r="F25" s="52">
        <f t="shared" ref="F25:F26" si="7">C25-D25-E25</f>
        <v>0</v>
      </c>
      <c r="G25" s="32"/>
      <c r="H25" s="29">
        <f>F25-G25</f>
        <v>0</v>
      </c>
      <c r="I25" s="33"/>
    </row>
    <row r="26" spans="1:9" ht="15" customHeight="1" x14ac:dyDescent="0.2">
      <c r="A26" s="70"/>
      <c r="B26" s="31"/>
      <c r="C26" s="32"/>
      <c r="D26" s="32"/>
      <c r="E26" s="68"/>
      <c r="F26" s="52">
        <f t="shared" si="7"/>
        <v>0</v>
      </c>
      <c r="G26" s="32"/>
      <c r="H26" s="29">
        <f t="shared" ref="H26" si="8">F26-G26</f>
        <v>0</v>
      </c>
      <c r="I26" s="33"/>
    </row>
    <row r="27" spans="1:9" s="24" customFormat="1" ht="30" customHeight="1" x14ac:dyDescent="0.25">
      <c r="A27" s="71" t="s">
        <v>26</v>
      </c>
      <c r="B27" s="34" t="s">
        <v>27</v>
      </c>
      <c r="C27" s="21">
        <f>SUM(C29:C32)</f>
        <v>0</v>
      </c>
      <c r="D27" s="21">
        <f>SUM(D29:D32)</f>
        <v>0</v>
      </c>
      <c r="E27" s="22">
        <f>SUM(E29:E32)</f>
        <v>0</v>
      </c>
      <c r="F27" s="51">
        <f>SUM(F29:F32)</f>
        <v>0</v>
      </c>
      <c r="G27" s="21">
        <f t="shared" ref="G27:H27" si="9">SUM(G28:G32)</f>
        <v>0</v>
      </c>
      <c r="H27" s="22">
        <f t="shared" si="9"/>
        <v>0</v>
      </c>
      <c r="I27" s="35"/>
    </row>
    <row r="28" spans="1:9" ht="15" customHeight="1" x14ac:dyDescent="0.2">
      <c r="A28" s="74" t="s">
        <v>28</v>
      </c>
      <c r="B28" s="38" t="s">
        <v>29</v>
      </c>
      <c r="C28" s="26">
        <v>150</v>
      </c>
      <c r="D28" s="27"/>
      <c r="E28" s="66"/>
      <c r="F28" s="52"/>
      <c r="G28" s="28"/>
      <c r="H28" s="29"/>
      <c r="I28" s="30"/>
    </row>
    <row r="29" spans="1:9" ht="15" customHeight="1" x14ac:dyDescent="0.2">
      <c r="A29" s="75"/>
      <c r="B29" s="39"/>
      <c r="C29" s="32"/>
      <c r="D29" s="32"/>
      <c r="E29" s="68"/>
      <c r="F29" s="52">
        <f>C29-D29-E29</f>
        <v>0</v>
      </c>
      <c r="G29" s="32"/>
      <c r="H29" s="29">
        <f>F29-G29</f>
        <v>0</v>
      </c>
      <c r="I29" s="33"/>
    </row>
    <row r="30" spans="1:9" ht="15" customHeight="1" x14ac:dyDescent="0.2">
      <c r="A30" s="75"/>
      <c r="B30" s="39"/>
      <c r="C30" s="32"/>
      <c r="D30" s="32"/>
      <c r="E30" s="68"/>
      <c r="F30" s="52">
        <f>C30-D30-E30</f>
        <v>0</v>
      </c>
      <c r="G30" s="32"/>
      <c r="H30" s="29">
        <f>F30-G30</f>
        <v>0</v>
      </c>
      <c r="I30" s="33"/>
    </row>
    <row r="31" spans="1:9" ht="15" customHeight="1" x14ac:dyDescent="0.2">
      <c r="A31" s="75"/>
      <c r="B31" s="39"/>
      <c r="C31" s="32"/>
      <c r="D31" s="32"/>
      <c r="E31" s="68"/>
      <c r="F31" s="52">
        <f t="shared" ref="F31:F32" si="10">C31-D31-E31</f>
        <v>0</v>
      </c>
      <c r="G31" s="32"/>
      <c r="H31" s="29">
        <f t="shared" ref="H31:H32" si="11">F31-G31</f>
        <v>0</v>
      </c>
      <c r="I31" s="33"/>
    </row>
    <row r="32" spans="1:9" ht="15" customHeight="1" x14ac:dyDescent="0.2">
      <c r="A32" s="75"/>
      <c r="B32" s="39"/>
      <c r="C32" s="32"/>
      <c r="D32" s="32"/>
      <c r="E32" s="68"/>
      <c r="F32" s="52">
        <f t="shared" si="10"/>
        <v>0</v>
      </c>
      <c r="G32" s="32"/>
      <c r="H32" s="29">
        <f t="shared" si="11"/>
        <v>0</v>
      </c>
      <c r="I32" s="33"/>
    </row>
    <row r="33" spans="1:9" s="24" customFormat="1" ht="30" customHeight="1" x14ac:dyDescent="0.25">
      <c r="A33" s="71" t="s">
        <v>30</v>
      </c>
      <c r="B33" s="20" t="s">
        <v>31</v>
      </c>
      <c r="C33" s="21">
        <f>SUM(C35:C38)</f>
        <v>0</v>
      </c>
      <c r="D33" s="21">
        <f>SUM(D35:D38)</f>
        <v>0</v>
      </c>
      <c r="E33" s="22">
        <f>SUM(E35:E38)</f>
        <v>0</v>
      </c>
      <c r="F33" s="51">
        <f>SUM(F35:F38)</f>
        <v>0</v>
      </c>
      <c r="G33" s="21">
        <f t="shared" ref="G33:H33" si="12">SUM(G34:G38)</f>
        <v>0</v>
      </c>
      <c r="H33" s="22">
        <f t="shared" si="12"/>
        <v>0</v>
      </c>
      <c r="I33" s="23"/>
    </row>
    <row r="34" spans="1:9" ht="15" customHeight="1" x14ac:dyDescent="0.2">
      <c r="A34" s="72" t="s">
        <v>32</v>
      </c>
      <c r="B34" s="36" t="s">
        <v>33</v>
      </c>
      <c r="C34" s="26">
        <v>800</v>
      </c>
      <c r="D34" s="27"/>
      <c r="E34" s="66"/>
      <c r="F34" s="52"/>
      <c r="G34" s="28"/>
      <c r="H34" s="29"/>
      <c r="I34" s="30"/>
    </row>
    <row r="35" spans="1:9" ht="15" customHeight="1" x14ac:dyDescent="0.2">
      <c r="A35" s="73"/>
      <c r="B35" s="37"/>
      <c r="C35" s="32"/>
      <c r="D35" s="32"/>
      <c r="E35" s="68"/>
      <c r="F35" s="52">
        <f>C35-D35-E35</f>
        <v>0</v>
      </c>
      <c r="G35" s="32"/>
      <c r="H35" s="29">
        <f>F35-G35</f>
        <v>0</v>
      </c>
      <c r="I35" s="33"/>
    </row>
    <row r="36" spans="1:9" ht="15" customHeight="1" x14ac:dyDescent="0.2">
      <c r="A36" s="73"/>
      <c r="B36" s="37"/>
      <c r="C36" s="32"/>
      <c r="D36" s="32"/>
      <c r="E36" s="68"/>
      <c r="F36" s="52">
        <f>C36-D36-E36</f>
        <v>0</v>
      </c>
      <c r="G36" s="32"/>
      <c r="H36" s="29">
        <f>F36-G36</f>
        <v>0</v>
      </c>
      <c r="I36" s="33"/>
    </row>
    <row r="37" spans="1:9" ht="15" customHeight="1" x14ac:dyDescent="0.2">
      <c r="A37" s="73"/>
      <c r="B37" s="31"/>
      <c r="C37" s="32"/>
      <c r="D37" s="32"/>
      <c r="E37" s="68"/>
      <c r="F37" s="52">
        <f t="shared" ref="F37:F38" si="13">C37-D37-E37</f>
        <v>0</v>
      </c>
      <c r="G37" s="32"/>
      <c r="H37" s="29">
        <f t="shared" ref="H37:H38" si="14">F37-G37</f>
        <v>0</v>
      </c>
      <c r="I37" s="33"/>
    </row>
    <row r="38" spans="1:9" ht="15" customHeight="1" x14ac:dyDescent="0.2">
      <c r="A38" s="73"/>
      <c r="B38" s="31"/>
      <c r="C38" s="40"/>
      <c r="D38" s="32"/>
      <c r="E38" s="68"/>
      <c r="F38" s="52">
        <f t="shared" si="13"/>
        <v>0</v>
      </c>
      <c r="G38" s="32"/>
      <c r="H38" s="29">
        <f t="shared" si="14"/>
        <v>0</v>
      </c>
      <c r="I38" s="33"/>
    </row>
    <row r="39" spans="1:9" s="24" customFormat="1" ht="30" customHeight="1" x14ac:dyDescent="0.25">
      <c r="A39" s="71" t="s">
        <v>34</v>
      </c>
      <c r="B39" s="34" t="s">
        <v>35</v>
      </c>
      <c r="C39" s="21">
        <f>SUM(C41:C44)</f>
        <v>0</v>
      </c>
      <c r="D39" s="21">
        <f>SUM(D41:D44)</f>
        <v>0</v>
      </c>
      <c r="E39" s="22">
        <f>SUM(E41:E44)</f>
        <v>0</v>
      </c>
      <c r="F39" s="51">
        <f>SUM(F41:F44)</f>
        <v>0</v>
      </c>
      <c r="G39" s="21">
        <f t="shared" ref="G39:H39" si="15">SUM(G40:G44)</f>
        <v>0</v>
      </c>
      <c r="H39" s="22">
        <f t="shared" si="15"/>
        <v>0</v>
      </c>
      <c r="I39" s="35"/>
    </row>
    <row r="40" spans="1:9" ht="15" customHeight="1" x14ac:dyDescent="0.2">
      <c r="A40" s="72" t="s">
        <v>36</v>
      </c>
      <c r="B40" s="36" t="s">
        <v>37</v>
      </c>
      <c r="C40" s="26">
        <v>75</v>
      </c>
      <c r="D40" s="27"/>
      <c r="E40" s="66"/>
      <c r="F40" s="52"/>
      <c r="G40" s="28"/>
      <c r="H40" s="29"/>
      <c r="I40" s="30"/>
    </row>
    <row r="41" spans="1:9" ht="15" customHeight="1" x14ac:dyDescent="0.2">
      <c r="A41" s="73"/>
      <c r="B41" s="37"/>
      <c r="C41" s="32"/>
      <c r="D41" s="32"/>
      <c r="E41" s="68"/>
      <c r="F41" s="52">
        <f>C41-D41-E41</f>
        <v>0</v>
      </c>
      <c r="G41" s="32"/>
      <c r="H41" s="29">
        <f>F41-G41</f>
        <v>0</v>
      </c>
      <c r="I41" s="33"/>
    </row>
    <row r="42" spans="1:9" ht="15" customHeight="1" x14ac:dyDescent="0.2">
      <c r="A42" s="73"/>
      <c r="B42" s="37"/>
      <c r="C42" s="32"/>
      <c r="D42" s="32"/>
      <c r="E42" s="68"/>
      <c r="F42" s="52">
        <f>C42-D42-E42</f>
        <v>0</v>
      </c>
      <c r="G42" s="32"/>
      <c r="H42" s="29">
        <f>F42-G42</f>
        <v>0</v>
      </c>
      <c r="I42" s="33"/>
    </row>
    <row r="43" spans="1:9" ht="15" customHeight="1" x14ac:dyDescent="0.2">
      <c r="A43" s="73"/>
      <c r="B43" s="37"/>
      <c r="C43" s="32"/>
      <c r="D43" s="32"/>
      <c r="E43" s="68"/>
      <c r="F43" s="52">
        <f t="shared" ref="F43:F44" si="16">C43-D43-E43</f>
        <v>0</v>
      </c>
      <c r="G43" s="32"/>
      <c r="H43" s="29">
        <f t="shared" ref="H43:H44" si="17">F43-G43</f>
        <v>0</v>
      </c>
      <c r="I43" s="33"/>
    </row>
    <row r="44" spans="1:9" ht="15" customHeight="1" x14ac:dyDescent="0.2">
      <c r="A44" s="73"/>
      <c r="B44" s="37"/>
      <c r="C44" s="32"/>
      <c r="D44" s="32"/>
      <c r="E44" s="68"/>
      <c r="F44" s="52">
        <f t="shared" si="16"/>
        <v>0</v>
      </c>
      <c r="G44" s="32"/>
      <c r="H44" s="29">
        <f t="shared" si="17"/>
        <v>0</v>
      </c>
      <c r="I44" s="33"/>
    </row>
    <row r="45" spans="1:9" s="19" customFormat="1" ht="30" customHeight="1" x14ac:dyDescent="0.25">
      <c r="A45" s="71" t="s">
        <v>38</v>
      </c>
      <c r="B45" s="41" t="s">
        <v>39</v>
      </c>
      <c r="C45" s="21">
        <f>SUM(C47:C50)</f>
        <v>0</v>
      </c>
      <c r="D45" s="21">
        <f>SUM(D47:D50)</f>
        <v>0</v>
      </c>
      <c r="E45" s="22">
        <f>SUM(E47:E50)</f>
        <v>0</v>
      </c>
      <c r="F45" s="51">
        <f>SUM(F47:F50)</f>
        <v>0</v>
      </c>
      <c r="G45" s="21">
        <f t="shared" ref="G45:H45" si="18">SUM(G46:G50)</f>
        <v>0</v>
      </c>
      <c r="H45" s="22">
        <f t="shared" si="18"/>
        <v>0</v>
      </c>
      <c r="I45" s="23"/>
    </row>
    <row r="46" spans="1:9" ht="15" customHeight="1" x14ac:dyDescent="0.2">
      <c r="A46" s="72" t="s">
        <v>40</v>
      </c>
      <c r="B46" s="25" t="s">
        <v>41</v>
      </c>
      <c r="C46" s="26">
        <v>500</v>
      </c>
      <c r="D46" s="27"/>
      <c r="E46" s="66"/>
      <c r="F46" s="52"/>
      <c r="G46" s="28"/>
      <c r="H46" s="29"/>
      <c r="I46" s="30"/>
    </row>
    <row r="47" spans="1:9" ht="15" customHeight="1" x14ac:dyDescent="0.2">
      <c r="A47" s="73"/>
      <c r="B47" s="31"/>
      <c r="C47" s="32"/>
      <c r="D47" s="32"/>
      <c r="E47" s="68"/>
      <c r="F47" s="52">
        <f>C47-D47-E47</f>
        <v>0</v>
      </c>
      <c r="G47" s="32"/>
      <c r="H47" s="29">
        <f>F47-G47</f>
        <v>0</v>
      </c>
      <c r="I47" s="33"/>
    </row>
    <row r="48" spans="1:9" ht="15" customHeight="1" x14ac:dyDescent="0.2">
      <c r="A48" s="73"/>
      <c r="B48" s="31"/>
      <c r="C48" s="32"/>
      <c r="D48" s="32"/>
      <c r="E48" s="68"/>
      <c r="F48" s="52">
        <f>C48-D48-E48</f>
        <v>0</v>
      </c>
      <c r="G48" s="32"/>
      <c r="H48" s="29">
        <f>F48-G48</f>
        <v>0</v>
      </c>
      <c r="I48" s="33">
        <v>2</v>
      </c>
    </row>
    <row r="49" spans="1:9" ht="15" customHeight="1" x14ac:dyDescent="0.2">
      <c r="A49" s="70"/>
      <c r="B49" s="31"/>
      <c r="C49" s="32"/>
      <c r="D49" s="32"/>
      <c r="E49" s="68"/>
      <c r="F49" s="52">
        <f t="shared" ref="F49:F50" si="19">C49-D49-E49</f>
        <v>0</v>
      </c>
      <c r="G49" s="32"/>
      <c r="H49" s="29">
        <f>F49-G49</f>
        <v>0</v>
      </c>
      <c r="I49" s="42"/>
    </row>
    <row r="50" spans="1:9" ht="15" customHeight="1" x14ac:dyDescent="0.2">
      <c r="A50" s="76"/>
      <c r="B50" s="31"/>
      <c r="C50" s="32"/>
      <c r="D50" s="32"/>
      <c r="E50" s="68"/>
      <c r="F50" s="52">
        <f t="shared" si="19"/>
        <v>0</v>
      </c>
      <c r="G50" s="32"/>
      <c r="H50" s="29">
        <f t="shared" ref="H50" si="20">F50-G50</f>
        <v>0</v>
      </c>
      <c r="I50" s="33"/>
    </row>
    <row r="51" spans="1:9" s="19" customFormat="1" ht="41.25" customHeight="1" x14ac:dyDescent="0.25">
      <c r="A51" s="71" t="s">
        <v>42</v>
      </c>
      <c r="B51" s="83" t="s">
        <v>43</v>
      </c>
      <c r="C51" s="84"/>
      <c r="D51" s="84"/>
      <c r="E51" s="85"/>
      <c r="F51" s="51">
        <f>(F45+F39+F33+F27+F21+F15+F9)*0.12</f>
        <v>0</v>
      </c>
      <c r="G51" s="21">
        <f>(G45+G39+G33+G27+G21+G15+G9)*0.12</f>
        <v>0</v>
      </c>
      <c r="H51" s="21">
        <f>(H45+H39+H33+H27+H21+H15+H9)*0.12</f>
        <v>0</v>
      </c>
      <c r="I51" s="23"/>
    </row>
    <row r="52" spans="1:9" s="47" customFormat="1" ht="41.25" customHeight="1" x14ac:dyDescent="0.25">
      <c r="A52" s="77" t="s">
        <v>44</v>
      </c>
      <c r="B52" s="43" t="s">
        <v>45</v>
      </c>
      <c r="C52" s="44">
        <f>C9+C15+C21+C27+C33+C39+C45</f>
        <v>0</v>
      </c>
      <c r="D52" s="44">
        <f>D9+D15+D21+D27+D33+D39+D45</f>
        <v>0</v>
      </c>
      <c r="E52" s="45">
        <f>E9+E15+E21+E27+E33+E39+E45</f>
        <v>0</v>
      </c>
      <c r="F52" s="53">
        <f>F9+F15+F21+F27+F33+F39+F45+F51</f>
        <v>0</v>
      </c>
      <c r="G52" s="44">
        <f>G9+G15+G21+G27+G33+G39+G45+G51</f>
        <v>0</v>
      </c>
      <c r="H52" s="45">
        <f>H9+H15+H21+H27+H33+H39+H45+H51</f>
        <v>0</v>
      </c>
      <c r="I52" s="46"/>
    </row>
    <row r="54" spans="1:9" x14ac:dyDescent="0.2">
      <c r="A54" s="48" t="s">
        <v>46</v>
      </c>
      <c r="B54" s="48"/>
      <c r="C54" s="48"/>
    </row>
    <row r="55" spans="1:9" x14ac:dyDescent="0.2">
      <c r="A55" s="48"/>
      <c r="B55" s="48"/>
      <c r="C55" s="48"/>
    </row>
    <row r="56" spans="1:9" x14ac:dyDescent="0.2">
      <c r="A56" s="48"/>
      <c r="B56" s="48"/>
      <c r="C56" s="48"/>
    </row>
    <row r="57" spans="1:9" x14ac:dyDescent="0.2">
      <c r="A57" s="48"/>
      <c r="B57" s="48"/>
      <c r="C57" s="48"/>
    </row>
  </sheetData>
  <sheetProtection algorithmName="SHA-512" hashValue="2P1vIbp1kICeCOZX+jq4Fy1oBwmSKVEwIfO8N6BbrQutAI/ngTc+Yf1keW4KNFCrPtY6TrNHqdzJ5ZLm9Q5EjA==" saltValue="VxvcPP94lPvCHg8nNfWfiw==" spinCount="100000" sheet="1" selectLockedCells="1"/>
  <protectedRanges>
    <protectedRange sqref="A10 A13:A14" name="Range1"/>
    <protectedRange sqref="A26 A19:A20" name="Range2"/>
    <protectedRange sqref="A28:A32 A49:A50" name="Range3"/>
  </protectedRanges>
  <mergeCells count="3">
    <mergeCell ref="C3:E7"/>
    <mergeCell ref="G7:H7"/>
    <mergeCell ref="B51:E51"/>
  </mergeCells>
  <pageMargins left="0.70866141732283472" right="0.70866141732283472" top="0.31496062992125984" bottom="0.35433070866141736" header="0.31496062992125984" footer="0.31496062992125984"/>
  <pageSetup scale="35"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026BEB58D5E41949ECD09B693ABFF" ma:contentTypeVersion="4" ma:contentTypeDescription="Create a new document." ma:contentTypeScope="" ma:versionID="a7e9c00ecb2ebf7dc69e0439f656ffd0">
  <xsd:schema xmlns:xsd="http://www.w3.org/2001/XMLSchema" xmlns:xs="http://www.w3.org/2001/XMLSchema" xmlns:p="http://schemas.microsoft.com/office/2006/metadata/properties" xmlns:ns2="7d2c109a-c0a2-484e-84d4-bfb465e6cf46" targetNamespace="http://schemas.microsoft.com/office/2006/metadata/properties" ma:root="true" ma:fieldsID="26038523201f5cb0134d73be3261ffc8" ns2:_="">
    <xsd:import namespace="7d2c109a-c0a2-484e-84d4-bfb465e6cf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c109a-c0a2-484e-84d4-bfb465e6c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AA3D95-C69E-4B5A-810F-2DEDB449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c109a-c0a2-484e-84d4-bfb465e6c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75266-FF5E-4C3E-92CE-AB80CD54E823}">
  <ds:schemaRefs>
    <ds:schemaRef ds:uri="http://schemas.microsoft.com/sharepoint/v3/contenttype/forms"/>
  </ds:schemaRefs>
</ds:datastoreItem>
</file>

<file path=customXml/itemProps3.xml><?xml version="1.0" encoding="utf-8"?>
<ds:datastoreItem xmlns:ds="http://schemas.openxmlformats.org/officeDocument/2006/customXml" ds:itemID="{5D914397-02F8-4BCC-9435-8C7B735ECD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Leblanc</dc:creator>
  <cp:keywords/>
  <dc:description/>
  <cp:lastModifiedBy>Andrena Toth</cp:lastModifiedBy>
  <cp:revision/>
  <dcterms:created xsi:type="dcterms:W3CDTF">2011-06-16T13:50:30Z</dcterms:created>
  <dcterms:modified xsi:type="dcterms:W3CDTF">2024-11-06T17:46:52Z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0x010100365026BEB58D5E41949ECD09B693ABFF</vt:lpwstr>
  </property>
  <property fmtid="{D5CDD505-2E9C-101B-9397-08002B2CF9AE}" pid="3" name="CRCZones">
    <vt:lpwstr>5;#National Office|d48be9f3-9f34-4f7b-b853-9862bba2e26e;#9;#Western|6f91cda4-32a7-446f-b08c-5faac3ad0654</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ies>
</file>