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224"/>
  <workbookPr autoCompressPictures="0" defaultThemeVersion="124226"/>
  <mc:AlternateContent xmlns:mc="http://schemas.openxmlformats.org/markup-compatibility/2006">
    <mc:Choice Requires="x15">
      <x15ac:absPath xmlns:x15ac="http://schemas.microsoft.com/office/spreadsheetml/2010/11/ac" url="https://canadianredcross.sharepoint.com/sites/Grants/AB Wildfires 2023  Recovery  Resilience Grants/Community Recovery and Resiliency Grants/Application Package/Drafts/"/>
    </mc:Choice>
  </mc:AlternateContent>
  <xr:revisionPtr revIDLastSave="186" documentId="13_ncr:1_{1CAA927C-82EC-4751-9259-3E409D4F040D}" xr6:coauthVersionLast="47" xr6:coauthVersionMax="47" xr10:uidLastSave="{50BFB958-B948-43FB-A198-6FF0996FE619}"/>
  <bookViews>
    <workbookView xWindow="-120" yWindow="-120" windowWidth="29040" windowHeight="15840" xr2:uid="{00000000-000D-0000-FFFF-FFFF00000000}"/>
  </bookViews>
  <sheets>
    <sheet name="BUDGET TEMPLATE" sheetId="36" r:id="rId1"/>
  </sheets>
  <definedNames>
    <definedName name="_xlnm.Print_Area" localSheetId="0">'BUDGET TEMPLATE'!$A$1:$I$54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E52" i="36" l="1"/>
  <c r="D52" i="36"/>
  <c r="E27" i="36"/>
  <c r="E33" i="36"/>
  <c r="D33" i="36"/>
  <c r="C33" i="36"/>
  <c r="C39" i="36"/>
  <c r="D39" i="36"/>
  <c r="E39" i="36"/>
  <c r="E45" i="36"/>
  <c r="D45" i="36"/>
  <c r="C45" i="36"/>
  <c r="D27" i="36"/>
  <c r="C27" i="36"/>
  <c r="C21" i="36"/>
  <c r="D21" i="36"/>
  <c r="E21" i="36"/>
  <c r="E15" i="36"/>
  <c r="D15" i="36"/>
  <c r="C15" i="36"/>
  <c r="E9" i="36"/>
  <c r="D9" i="36"/>
  <c r="C9" i="36"/>
  <c r="C52" i="36" s="1"/>
  <c r="F12" i="36"/>
  <c r="H12" i="36"/>
  <c r="H18" i="36"/>
  <c r="F18" i="36"/>
  <c r="F24" i="36"/>
  <c r="H24" i="36"/>
  <c r="F30" i="36"/>
  <c r="H30" i="36"/>
  <c r="H36" i="36"/>
  <c r="F36" i="36"/>
  <c r="F42" i="36"/>
  <c r="H42" i="36"/>
  <c r="F48" i="36"/>
  <c r="H48" i="36" s="1"/>
  <c r="F49" i="36"/>
  <c r="H49" i="36" s="1"/>
  <c r="F50" i="36"/>
  <c r="H50" i="36" s="1"/>
  <c r="F47" i="36"/>
  <c r="H47" i="36" s="1"/>
  <c r="F43" i="36"/>
  <c r="H43" i="36" s="1"/>
  <c r="F44" i="36"/>
  <c r="H44" i="36" s="1"/>
  <c r="F41" i="36"/>
  <c r="H41" i="36" s="1"/>
  <c r="F37" i="36"/>
  <c r="H37" i="36" s="1"/>
  <c r="F38" i="36"/>
  <c r="H38" i="36" s="1"/>
  <c r="F35" i="36"/>
  <c r="H35" i="36" s="1"/>
  <c r="F31" i="36"/>
  <c r="H31" i="36" s="1"/>
  <c r="F32" i="36"/>
  <c r="H32" i="36" s="1"/>
  <c r="F29" i="36"/>
  <c r="H29" i="36" s="1"/>
  <c r="F25" i="36"/>
  <c r="H25" i="36" s="1"/>
  <c r="F26" i="36"/>
  <c r="H26" i="36" s="1"/>
  <c r="F23" i="36"/>
  <c r="H23" i="36" s="1"/>
  <c r="F19" i="36"/>
  <c r="H19" i="36" s="1"/>
  <c r="F20" i="36"/>
  <c r="H20" i="36" s="1"/>
  <c r="F17" i="36"/>
  <c r="F13" i="36"/>
  <c r="H13" i="36" s="1"/>
  <c r="F14" i="36"/>
  <c r="H14" i="36" s="1"/>
  <c r="F11" i="36"/>
  <c r="F9" i="36" l="1"/>
  <c r="H11" i="36"/>
  <c r="F15" i="36"/>
  <c r="H17" i="36"/>
  <c r="F45" i="36" l="1"/>
  <c r="F51" i="36" s="1"/>
  <c r="F39" i="36"/>
  <c r="F33" i="36"/>
  <c r="F27" i="36"/>
  <c r="F21" i="36"/>
  <c r="G21" i="36" l="1"/>
  <c r="G45" i="36"/>
  <c r="G39" i="36"/>
  <c r="G33" i="36"/>
  <c r="G27" i="36"/>
  <c r="G15" i="36"/>
  <c r="G9" i="36"/>
  <c r="G51" i="36" l="1"/>
  <c r="G52" i="36"/>
  <c r="H27" i="36"/>
  <c r="H39" i="36"/>
  <c r="H21" i="36"/>
  <c r="H33" i="36"/>
  <c r="H9" i="36"/>
  <c r="H15" i="36"/>
  <c r="F52" i="36"/>
  <c r="H45" i="36"/>
  <c r="H51" i="36" l="1"/>
  <c r="H52" i="36" s="1"/>
  <c r="B6" i="36"/>
  <c r="B5" i="36" l="1"/>
</calcChain>
</file>

<file path=xl/sharedStrings.xml><?xml version="1.0" encoding="utf-8"?>
<sst xmlns="http://schemas.openxmlformats.org/spreadsheetml/2006/main" count="49" uniqueCount="47">
  <si>
    <t>Alberta 2023 Wildfires
Indigenous Community Recovery &amp; Resilience Grants
BUDGET TEMPLATE</t>
  </si>
  <si>
    <t>ORGANIZATION</t>
  </si>
  <si>
    <t xml:space="preserve">NOTE: 
Please refer to the Eligible Costing Guidelines for details on what to include in each category and the financial management requirements. Note that prior approval is required for variances in actual spending over 10% in each budget category. </t>
  </si>
  <si>
    <t>PROJECT TITLE</t>
  </si>
  <si>
    <t>TOTAL BUDGET</t>
  </si>
  <si>
    <t>REQUESTED CRC CONTRIBUTION</t>
  </si>
  <si>
    <t>TO BE COMPLETED AS PART OF 
REPORTING REQUIREMENTS</t>
  </si>
  <si>
    <t>Category &amp; Expense Items</t>
  </si>
  <si>
    <t>Budget Details and Calculation of Costs</t>
  </si>
  <si>
    <t>OTHER CONTRIBUTION (Optional)</t>
  </si>
  <si>
    <t>OWN CONTRIBUTION (Optional)</t>
  </si>
  <si>
    <t>ACTUAL SPENT</t>
  </si>
  <si>
    <t>VARIANCE</t>
  </si>
  <si>
    <t>COMMENTS
Please explain any changes or variances</t>
  </si>
  <si>
    <t>I. Personnel</t>
  </si>
  <si>
    <t>Wages, benefits, etc., for employees of the organization</t>
  </si>
  <si>
    <t>e.g. Project Coordinator</t>
  </si>
  <si>
    <t>$30/hr x 8 hours/day x 5 days = $1200 + 15% benefits</t>
  </si>
  <si>
    <t>II. Honoraria</t>
  </si>
  <si>
    <t xml:space="preserve">Nominal payments in recognition of contributions to the project. </t>
  </si>
  <si>
    <t>e.g. Elder</t>
  </si>
  <si>
    <t>Opening blessing for planning meeting</t>
  </si>
  <si>
    <t>III. Contractors</t>
  </si>
  <si>
    <t xml:space="preserve">Fees charged by consultants, trainers, professionals, etc. </t>
  </si>
  <si>
    <t>e.g. Meeting facilitator</t>
  </si>
  <si>
    <t>Planning meeting</t>
  </si>
  <si>
    <t>IV. Materials and Supplies</t>
  </si>
  <si>
    <t xml:space="preserve">Supplies for ceremony, workshop materials, supplies for community members, etc. </t>
  </si>
  <si>
    <t>e.g. Meeting supplies</t>
  </si>
  <si>
    <t>Markers and sticky notes for planning meeting</t>
  </si>
  <si>
    <t>V. Equipment and Technology</t>
  </si>
  <si>
    <r>
      <t xml:space="preserve">Non-consumable equipment and technology required for the project.
</t>
    </r>
    <r>
      <rPr>
        <b/>
        <i/>
        <sz val="10"/>
        <rFont val="Arial"/>
        <family val="2"/>
      </rPr>
      <t xml:space="preserve">Purchases that exceed $10,000 per functional unit are ineligible. </t>
    </r>
  </si>
  <si>
    <t>e.g. Laptop</t>
  </si>
  <si>
    <t>For project coordinator</t>
  </si>
  <si>
    <t>VI. Travel and Transportation</t>
  </si>
  <si>
    <t>Travel and per diems for staff, mileage reimbursements for staff, bus tickets, etc.</t>
  </si>
  <si>
    <t>e.g. Mileage</t>
  </si>
  <si>
    <t>Travel to meetings for Project Coordinator</t>
  </si>
  <si>
    <t>VII. Other activity costs</t>
  </si>
  <si>
    <t xml:space="preserve">Venue rental, catering, etc. </t>
  </si>
  <si>
    <t>e.g. Venue rental</t>
  </si>
  <si>
    <t>Venue for planning meeting</t>
  </si>
  <si>
    <t>Administrative cost</t>
  </si>
  <si>
    <t xml:space="preserve">Administrative costs are calculated automatically as 12% of the subtotal of the project budget. These funds are intended to support the administrative, indirect, or general operational costs associated with implementing your project. You will not need to report on this budget category. </t>
  </si>
  <si>
    <t>Grand Total</t>
  </si>
  <si>
    <t>CRC contribution should not exceed maximum funding amounts allowable for the community's assessed level of impact. 
High Impact: $150,000; Medium Impact: $100,000, Low Impact: $50,000</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</si>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</sst>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6" formatCode="&quot;$&quot;#,##0_);[Red]\(&quot;$&quot;#,##0\)"/>
    <numFmt numFmtId="41" formatCode="_(* #,##0_);_(* \(#,##0\);_(* &quot;-&quot;_);_(@_)"/>
    <numFmt numFmtId="44" formatCode="_(&quot;$&quot;* #,##0.00_);_(&quot;$&quot;* \(#,##0.00\);_(&quot;$&quot;* &quot;-&quot;??_);_(@_)"/>
    <numFmt numFmtId="43" formatCode="_(* #,##0.00_);_(* \(#,##0.00\);_(* &quot;-&quot;??_);_(@_)"/>
    <numFmt numFmtId="164" formatCode="_-* #,##0_-;\-* #,##0_-;_-* &quot;-&quot;_-;_-@_-"/>
    <numFmt numFmtId="165" formatCode="_ * #,##0.00_)\ &quot;$&quot;_ ;_ * \(#,##0.00\)\ &quot;$&quot;_ ;_ * &quot;-&quot;??_)\ &quot;$&quot;_ ;_ @_ "/>
    <numFmt numFmtId="166" formatCode="_ * #,##0.00_)\ _$_ ;_ * \(#,##0.00\)\ _$_ ;_ * &quot;-&quot;??_)\ _$_ ;_ @_ "/>
    <numFmt numFmtId="167" formatCode="_ * #,##0.00_ ;_ * \-#,##0.00_ ;_ * &quot;-&quot;??_ ;_ @_ "/>
  </numFmts>
  <fonts count="22">
    <font>
      <sz val="11"/>
      <color theme="1"/>
      <name val="Calibri"/>
      <family val="2"/>
      <scheme val="minor"/>
    </font>
    <font>
      <sz val="11"/>
      <color theme="1"/>
      <name val="Calibri"/>
      <family val="2"/>
      <scheme val="minor"/>
    </font>
    <font>
      <sz val="10"/>
      <name val="Arial"/>
      <family val="2"/>
    </font>
    <font>
      <sz val="10"/>
      <color rgb="FF000000"/>
      <name val="Times New Roman"/>
      <family val="1"/>
    </font>
    <font>
      <sz val="10"/>
      <name val="Arial"/>
      <family val="2"/>
    </font>
    <font>
      <sz val="11"/>
      <color indexed="8"/>
      <name val="Calibri"/>
      <family val="2"/>
    </font>
    <font>
      <u/>
      <sz val="10"/>
      <color indexed="12"/>
      <name val="Arial"/>
      <family val="2"/>
    </font>
    <font>
      <u/>
      <sz val="11"/>
      <color theme="10"/>
      <name val="Calibri"/>
      <family val="2"/>
      <scheme val="minor"/>
    </font>
    <font>
      <u/>
      <sz val="11"/>
      <color theme="11"/>
      <name val="Calibri"/>
      <family val="2"/>
      <scheme val="minor"/>
    </font>
    <font>
      <sz val="10"/>
      <color theme="1"/>
      <name val="Arial"/>
      <family val="2"/>
    </font>
    <font>
      <b/>
      <sz val="18"/>
      <color theme="6" tint="-0.499984740745262"/>
      <name val="Arial"/>
      <family val="2"/>
    </font>
    <font>
      <b/>
      <sz val="12"/>
      <color theme="1"/>
      <name val="Arial"/>
      <family val="2"/>
    </font>
    <font>
      <b/>
      <sz val="10"/>
      <color theme="0"/>
      <name val="Arial"/>
      <family val="2"/>
    </font>
    <font>
      <b/>
      <sz val="10"/>
      <color theme="1"/>
      <name val="Arial"/>
      <family val="2"/>
    </font>
    <font>
      <b/>
      <sz val="11"/>
      <color theme="1"/>
      <name val="Arial"/>
      <family val="2"/>
    </font>
    <font>
      <i/>
      <sz val="10"/>
      <color theme="1"/>
      <name val="Arial"/>
      <family val="2"/>
    </font>
    <font>
      <b/>
      <sz val="10"/>
      <name val="Arial"/>
      <family val="2"/>
    </font>
    <font>
      <i/>
      <sz val="10"/>
      <name val="Arial"/>
      <family val="2"/>
    </font>
    <font>
      <i/>
      <sz val="10"/>
      <color theme="1" tint="0.34998626667073579"/>
      <name val="Arial"/>
      <family val="2"/>
    </font>
    <font>
      <b/>
      <i/>
      <sz val="10"/>
      <name val="Arial"/>
      <family val="2"/>
    </font>
    <font>
      <i/>
      <sz val="9"/>
      <name val="Arial"/>
      <family val="2"/>
    </font>
    <font>
      <sz val="11"/>
      <color theme="1"/>
      <name val="Arial"/>
      <family val="2"/>
    </font>
  </fonts>
  <fills count="7">
    <fill>
      <patternFill patternType="none"/>
    </fill>
    <fill>
      <patternFill patternType="gray125"/>
    </fill>
    <fill>
      <patternFill patternType="solid">
        <fgColor theme="9" tint="0.59999389629810485"/>
        <bgColor indexed="64"/>
      </patternFill>
    </fill>
    <fill>
      <patternFill patternType="solid">
        <fgColor theme="6" tint="0.39997558519241921"/>
        <bgColor indexed="64"/>
      </patternFill>
    </fill>
    <fill>
      <patternFill patternType="solid">
        <fgColor theme="0"/>
        <bgColor indexed="64"/>
      </patternFill>
    </fill>
    <fill>
      <patternFill patternType="solid">
        <fgColor theme="0" tint="-0.249977111117893"/>
        <bgColor indexed="64"/>
      </patternFill>
    </fill>
    <fill>
      <patternFill patternType="solid">
        <fgColor theme="6" tint="-0.249977111117893"/>
        <bgColor indexed="64"/>
      </patternFill>
    </fill>
  </fills>
  <borders count="25">
    <border>
      <left/>
      <right/>
      <top/>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thin">
        <color auto="1"/>
      </right>
      <top style="thin">
        <color auto="1"/>
      </top>
      <bottom style="medium">
        <color auto="1"/>
      </bottom>
      <diagonal/>
    </border>
    <border>
      <left style="medium">
        <color auto="1"/>
      </left>
      <right style="thin">
        <color auto="1"/>
      </right>
      <top style="thin">
        <color auto="1"/>
      </top>
      <bottom style="medium">
        <color auto="1"/>
      </bottom>
      <diagonal/>
    </border>
    <border>
      <left/>
      <right style="medium">
        <color auto="1"/>
      </right>
      <top style="medium">
        <color auto="1"/>
      </top>
      <bottom style="medium">
        <color auto="1"/>
      </bottom>
      <diagonal/>
    </border>
    <border>
      <left/>
      <right style="medium">
        <color auto="1"/>
      </right>
      <top style="medium">
        <color auto="1"/>
      </top>
      <bottom style="thin">
        <color auto="1"/>
      </bottom>
      <diagonal/>
    </border>
    <border>
      <left/>
      <right style="medium">
        <color auto="1"/>
      </right>
      <top style="thin">
        <color auto="1"/>
      </top>
      <bottom style="thin">
        <color auto="1"/>
      </bottom>
      <diagonal/>
    </border>
    <border>
      <left/>
      <right style="medium">
        <color auto="1"/>
      </right>
      <top style="thin">
        <color auto="1"/>
      </top>
      <bottom style="medium">
        <color auto="1"/>
      </bottom>
      <diagonal/>
    </border>
    <border>
      <left/>
      <right style="thin">
        <color auto="1"/>
      </right>
      <top style="thin">
        <color auto="1"/>
      </top>
      <bottom style="thin">
        <color auto="1"/>
      </bottom>
      <diagonal/>
    </border>
    <border>
      <left/>
      <right/>
      <top/>
      <bottom style="medium">
        <color auto="1"/>
      </bottom>
      <diagonal/>
    </border>
    <border>
      <left/>
      <right style="thin">
        <color auto="1"/>
      </right>
      <top style="medium">
        <color auto="1"/>
      </top>
      <bottom style="thin">
        <color auto="1"/>
      </bottom>
      <diagonal/>
    </border>
    <border>
      <left/>
      <right style="thin">
        <color auto="1"/>
      </right>
      <top style="thin">
        <color auto="1"/>
      </top>
      <bottom style="medium">
        <color auto="1"/>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style="thin">
        <color auto="1"/>
      </right>
      <top style="thin">
        <color auto="1"/>
      </top>
      <bottom/>
      <diagonal/>
    </border>
    <border>
      <left style="medium">
        <color indexed="64"/>
      </left>
      <right/>
      <top style="medium">
        <color indexed="64"/>
      </top>
      <bottom style="medium">
        <color indexed="64"/>
      </bottom>
      <diagonal/>
    </border>
    <border>
      <left style="thin">
        <color auto="1"/>
      </left>
      <right/>
      <top style="thin">
        <color auto="1"/>
      </top>
      <bottom style="thin">
        <color auto="1"/>
      </bottom>
      <diagonal/>
    </border>
    <border>
      <left/>
      <right/>
      <top style="thin">
        <color auto="1"/>
      </top>
      <bottom style="thin">
        <color auto="1"/>
      </bottom>
      <diagonal/>
    </border>
  </borders>
  <cellStyleXfs count="25">
    <xf numFmtId="0" fontId="0" fillId="0" borderId="0"/>
    <xf numFmtId="0" fontId="2" fillId="0" borderId="0"/>
    <xf numFmtId="0" fontId="3" fillId="0" borderId="0"/>
    <xf numFmtId="166" fontId="1" fillId="0" borderId="0" applyFont="0" applyFill="0" applyBorder="0" applyAlignment="0" applyProtection="0"/>
    <xf numFmtId="165" fontId="1" fillId="0" borderId="0" applyFont="0" applyFill="0" applyBorder="0" applyAlignment="0" applyProtection="0"/>
    <xf numFmtId="0" fontId="4" fillId="0" borderId="0"/>
    <xf numFmtId="43" fontId="4" fillId="0" borderId="0" applyFont="0" applyFill="0" applyBorder="0" applyAlignment="0" applyProtection="0"/>
    <xf numFmtId="41" fontId="4" fillId="0" borderId="0" applyFont="0" applyFill="0" applyBorder="0" applyAlignment="0" applyProtection="0"/>
    <xf numFmtId="9" fontId="1" fillId="0" borderId="0" applyFont="0" applyFill="0" applyBorder="0" applyAlignment="0" applyProtection="0"/>
    <xf numFmtId="43" fontId="5" fillId="0" borderId="0" applyFont="0" applyFill="0" applyBorder="0" applyAlignment="0" applyProtection="0"/>
    <xf numFmtId="167" fontId="1" fillId="0" borderId="0" applyFont="0" applyFill="0" applyBorder="0" applyAlignment="0" applyProtection="0"/>
    <xf numFmtId="0" fontId="6" fillId="0" borderId="0" applyNumberFormat="0" applyFill="0" applyBorder="0" applyAlignment="0" applyProtection="0">
      <alignment vertical="top"/>
      <protection locked="0"/>
    </xf>
    <xf numFmtId="44" fontId="1" fillId="0" borderId="0" applyFon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cellStyleXfs>
  <cellXfs count="86">
    <xf numFmtId="0" fontId="0" fillId="0" borderId="0" xfId="0"/>
    <xf numFmtId="0" fontId="10" fillId="3" borderId="0" xfId="0" applyFont="1" applyFill="1" applyAlignment="1">
      <alignment wrapText="1"/>
    </xf>
    <xf numFmtId="0" fontId="9" fillId="0" borderId="0" xfId="0" applyFont="1"/>
    <xf numFmtId="9" fontId="9" fillId="3" borderId="0" xfId="8" applyFont="1" applyFill="1" applyProtection="1"/>
    <xf numFmtId="0" fontId="9" fillId="3" borderId="0" xfId="0" applyFont="1" applyFill="1" applyAlignment="1">
      <alignment vertical="top"/>
    </xf>
    <xf numFmtId="0" fontId="12" fillId="6" borderId="6" xfId="0" applyFont="1" applyFill="1" applyBorder="1"/>
    <xf numFmtId="0" fontId="13" fillId="0" borderId="4" xfId="0" applyFont="1" applyBorder="1" applyAlignment="1" applyProtection="1">
      <alignment horizontal="center"/>
      <protection locked="0"/>
    </xf>
    <xf numFmtId="0" fontId="15" fillId="3" borderId="0" xfId="0" applyFont="1" applyFill="1" applyAlignment="1">
      <alignment vertical="center" wrapText="1"/>
    </xf>
    <xf numFmtId="0" fontId="12" fillId="6" borderId="2" xfId="0" applyFont="1" applyFill="1" applyBorder="1"/>
    <xf numFmtId="0" fontId="13" fillId="0" borderId="3" xfId="0" applyFont="1" applyBorder="1" applyAlignment="1" applyProtection="1">
      <alignment horizontal="center"/>
      <protection locked="0"/>
    </xf>
    <xf numFmtId="44" fontId="12" fillId="6" borderId="3" xfId="0" applyNumberFormat="1" applyFont="1" applyFill="1" applyBorder="1" applyAlignment="1">
      <alignment horizontal="center"/>
    </xf>
    <xf numFmtId="0" fontId="12" fillId="6" borderId="9" xfId="0" applyFont="1" applyFill="1" applyBorder="1"/>
    <xf numFmtId="44" fontId="12" fillId="6" borderId="5" xfId="12" applyFont="1" applyFill="1" applyBorder="1" applyAlignment="1" applyProtection="1">
      <alignment horizontal="center"/>
    </xf>
    <xf numFmtId="3" fontId="13" fillId="2" borderId="7" xfId="0" applyNumberFormat="1" applyFont="1" applyFill="1" applyBorder="1" applyAlignment="1">
      <alignment horizontal="center" vertical="center"/>
    </xf>
    <xf numFmtId="164" fontId="16" fillId="2" borderId="7" xfId="1" applyNumberFormat="1" applyFont="1" applyFill="1" applyBorder="1" applyAlignment="1">
      <alignment horizontal="center" vertical="center"/>
    </xf>
    <xf numFmtId="164" fontId="16" fillId="2" borderId="7" xfId="1" applyNumberFormat="1" applyFont="1" applyFill="1" applyBorder="1" applyAlignment="1">
      <alignment horizontal="center" vertical="center" wrapText="1"/>
    </xf>
    <xf numFmtId="9" fontId="16" fillId="5" borderId="7" xfId="8" applyFont="1" applyFill="1" applyBorder="1" applyAlignment="1" applyProtection="1">
      <alignment horizontal="center" vertical="center" wrapText="1"/>
    </xf>
    <xf numFmtId="9" fontId="16" fillId="5" borderId="4" xfId="8" applyFont="1" applyFill="1" applyBorder="1" applyAlignment="1" applyProtection="1">
      <alignment horizontal="center" vertical="center" wrapText="1"/>
    </xf>
    <xf numFmtId="0" fontId="13" fillId="2" borderId="11" xfId="0" applyFont="1" applyFill="1" applyBorder="1" applyAlignment="1">
      <alignment horizontal="center" vertical="center" wrapText="1"/>
    </xf>
    <xf numFmtId="0" fontId="9" fillId="0" borderId="0" xfId="0" applyFont="1" applyAlignment="1">
      <alignment vertical="center"/>
    </xf>
    <xf numFmtId="0" fontId="17" fillId="3" borderId="1" xfId="1" applyFont="1" applyFill="1" applyBorder="1" applyAlignment="1">
      <alignment vertical="center" wrapText="1"/>
    </xf>
    <xf numFmtId="44" fontId="16" fillId="3" borderId="1" xfId="1" applyNumberFormat="1" applyFont="1" applyFill="1" applyBorder="1" applyAlignment="1">
      <alignment vertical="center"/>
    </xf>
    <xf numFmtId="44" fontId="16" fillId="3" borderId="3" xfId="1" applyNumberFormat="1" applyFont="1" applyFill="1" applyBorder="1" applyAlignment="1">
      <alignment vertical="center"/>
    </xf>
    <xf numFmtId="0" fontId="17" fillId="3" borderId="14" xfId="1" applyFont="1" applyFill="1" applyBorder="1" applyAlignment="1">
      <alignment vertical="top" wrapText="1"/>
    </xf>
    <xf numFmtId="0" fontId="13" fillId="0" borderId="0" xfId="0" applyFont="1" applyAlignment="1">
      <alignment vertical="center"/>
    </xf>
    <xf numFmtId="3" fontId="18" fillId="0" borderId="1" xfId="1" applyNumberFormat="1" applyFont="1" applyBorder="1" applyAlignment="1">
      <alignment vertical="top" wrapText="1"/>
    </xf>
    <xf numFmtId="44" fontId="18" fillId="0" borderId="1" xfId="12" applyFont="1" applyFill="1" applyBorder="1" applyProtection="1"/>
    <xf numFmtId="44" fontId="16" fillId="0" borderId="1" xfId="12" applyFont="1" applyFill="1" applyBorder="1" applyProtection="1"/>
    <xf numFmtId="44" fontId="16" fillId="5" borderId="1" xfId="12" applyFont="1" applyFill="1" applyBorder="1" applyProtection="1"/>
    <xf numFmtId="44" fontId="16" fillId="5" borderId="3" xfId="12" applyFont="1" applyFill="1" applyBorder="1" applyProtection="1"/>
    <xf numFmtId="0" fontId="9" fillId="0" borderId="12" xfId="0" applyFont="1" applyBorder="1" applyAlignment="1">
      <alignment vertical="top" wrapText="1"/>
    </xf>
    <xf numFmtId="3" fontId="2" fillId="0" borderId="1" xfId="1" applyNumberFormat="1" applyBorder="1" applyAlignment="1" applyProtection="1">
      <alignment vertical="top" wrapText="1"/>
      <protection locked="0"/>
    </xf>
    <xf numFmtId="44" fontId="16" fillId="0" borderId="1" xfId="12" applyFont="1" applyFill="1" applyBorder="1" applyProtection="1">
      <protection locked="0"/>
    </xf>
    <xf numFmtId="0" fontId="9" fillId="0" borderId="12" xfId="0" applyFont="1" applyBorder="1" applyAlignment="1" applyProtection="1">
      <alignment vertical="top" wrapText="1"/>
      <protection locked="0"/>
    </xf>
    <xf numFmtId="0" fontId="17" fillId="3" borderId="1" xfId="1" applyFont="1" applyFill="1" applyBorder="1" applyAlignment="1">
      <alignment vertical="center"/>
    </xf>
    <xf numFmtId="0" fontId="17" fillId="3" borderId="14" xfId="1" applyFont="1" applyFill="1" applyBorder="1" applyAlignment="1">
      <alignment vertical="top"/>
    </xf>
    <xf numFmtId="3" fontId="18" fillId="0" borderId="1" xfId="1" quotePrefix="1" applyNumberFormat="1" applyFont="1" applyBorder="1" applyAlignment="1">
      <alignment vertical="top" wrapText="1"/>
    </xf>
    <xf numFmtId="3" fontId="2" fillId="0" borderId="1" xfId="1" quotePrefix="1" applyNumberFormat="1" applyBorder="1" applyAlignment="1" applyProtection="1">
      <alignment vertical="top" wrapText="1"/>
      <protection locked="0"/>
    </xf>
    <xf numFmtId="3" fontId="18" fillId="0" borderId="1" xfId="1" applyNumberFormat="1" applyFont="1" applyBorder="1" applyAlignment="1">
      <alignment wrapText="1"/>
    </xf>
    <xf numFmtId="3" fontId="2" fillId="0" borderId="1" xfId="1" applyNumberFormat="1" applyBorder="1" applyAlignment="1" applyProtection="1">
      <alignment wrapText="1"/>
      <protection locked="0"/>
    </xf>
    <xf numFmtId="6" fontId="16" fillId="0" borderId="1" xfId="12" applyNumberFormat="1" applyFont="1" applyFill="1" applyBorder="1" applyProtection="1">
      <protection locked="0"/>
    </xf>
    <xf numFmtId="3" fontId="20" fillId="3" borderId="1" xfId="1" applyNumberFormat="1" applyFont="1" applyFill="1" applyBorder="1" applyAlignment="1">
      <alignment vertical="center"/>
    </xf>
    <xf numFmtId="6" fontId="9" fillId="0" borderId="12" xfId="0" applyNumberFormat="1" applyFont="1" applyBorder="1" applyAlignment="1" applyProtection="1">
      <alignment vertical="top" wrapText="1"/>
      <protection locked="0"/>
    </xf>
    <xf numFmtId="3" fontId="13" fillId="2" borderId="8" xfId="0" applyNumberFormat="1" applyFont="1" applyFill="1" applyBorder="1" applyAlignment="1">
      <alignment horizontal="left" vertical="center" wrapText="1"/>
    </xf>
    <xf numFmtId="44" fontId="13" fillId="2" borderId="8" xfId="12" applyFont="1" applyFill="1" applyBorder="1" applyAlignment="1" applyProtection="1">
      <alignment vertical="center"/>
    </xf>
    <xf numFmtId="44" fontId="13" fillId="2" borderId="5" xfId="12" applyFont="1" applyFill="1" applyBorder="1" applyAlignment="1" applyProtection="1">
      <alignment vertical="center"/>
    </xf>
    <xf numFmtId="0" fontId="21" fillId="2" borderId="13" xfId="0" applyFont="1" applyFill="1" applyBorder="1" applyAlignment="1">
      <alignment vertical="top" wrapText="1"/>
    </xf>
    <xf numFmtId="0" fontId="21" fillId="0" borderId="0" xfId="0" applyFont="1" applyAlignment="1">
      <alignment vertical="center"/>
    </xf>
    <xf numFmtId="9" fontId="9" fillId="0" borderId="0" xfId="8" applyFont="1"/>
    <xf numFmtId="0" fontId="9" fillId="0" borderId="0" xfId="0" applyFont="1" applyAlignment="1">
      <alignment vertical="top"/>
    </xf>
    <xf numFmtId="9" fontId="16" fillId="5" borderId="16" xfId="8" applyFont="1" applyFill="1" applyBorder="1" applyAlignment="1" applyProtection="1">
      <alignment horizontal="center" vertical="center" wrapText="1"/>
    </xf>
    <xf numFmtId="44" fontId="16" fillId="3" borderId="14" xfId="1" applyNumberFormat="1" applyFont="1" applyFill="1" applyBorder="1" applyAlignment="1">
      <alignment vertical="center"/>
    </xf>
    <xf numFmtId="44" fontId="16" fillId="5" borderId="14" xfId="12" applyFont="1" applyFill="1" applyBorder="1" applyProtection="1"/>
    <xf numFmtId="44" fontId="13" fillId="2" borderId="17" xfId="12" applyFont="1" applyFill="1" applyBorder="1" applyAlignment="1" applyProtection="1">
      <alignment vertical="center"/>
    </xf>
    <xf numFmtId="0" fontId="9" fillId="3" borderId="18" xfId="0" applyFont="1" applyFill="1" applyBorder="1"/>
    <xf numFmtId="0" fontId="10" fillId="3" borderId="19" xfId="0" applyFont="1" applyFill="1" applyBorder="1" applyAlignment="1">
      <alignment wrapText="1"/>
    </xf>
    <xf numFmtId="0" fontId="9" fillId="3" borderId="19" xfId="0" applyFont="1" applyFill="1" applyBorder="1"/>
    <xf numFmtId="0" fontId="11" fillId="3" borderId="20" xfId="0" applyFont="1" applyFill="1" applyBorder="1"/>
    <xf numFmtId="0" fontId="11" fillId="3" borderId="0" xfId="0" applyFont="1" applyFill="1"/>
    <xf numFmtId="0" fontId="9" fillId="3" borderId="0" xfId="0" applyFont="1" applyFill="1"/>
    <xf numFmtId="0" fontId="13" fillId="3" borderId="20" xfId="0" applyFont="1" applyFill="1" applyBorder="1"/>
    <xf numFmtId="0" fontId="13" fillId="3" borderId="0" xfId="0" applyFont="1" applyFill="1"/>
    <xf numFmtId="3" fontId="13" fillId="2" borderId="6" xfId="0" applyNumberFormat="1" applyFont="1" applyFill="1" applyBorder="1" applyAlignment="1">
      <alignment horizontal="center" vertical="center"/>
    </xf>
    <xf numFmtId="164" fontId="16" fillId="2" borderId="4" xfId="1" applyNumberFormat="1" applyFont="1" applyFill="1" applyBorder="1" applyAlignment="1">
      <alignment horizontal="center" vertical="center" wrapText="1"/>
    </xf>
    <xf numFmtId="0" fontId="16" fillId="3" borderId="2" xfId="1" applyFont="1" applyFill="1" applyBorder="1" applyAlignment="1">
      <alignment vertical="center" wrapText="1"/>
    </xf>
    <xf numFmtId="0" fontId="18" fillId="4" borderId="2" xfId="0" applyFont="1" applyFill="1" applyBorder="1" applyAlignment="1">
      <alignment vertical="top" wrapText="1"/>
    </xf>
    <xf numFmtId="44" fontId="16" fillId="0" borderId="3" xfId="12" applyFont="1" applyFill="1" applyBorder="1" applyProtection="1"/>
    <xf numFmtId="0" fontId="9" fillId="0" borderId="20" xfId="0" applyFont="1" applyBorder="1" applyProtection="1">
      <protection locked="0"/>
    </xf>
    <xf numFmtId="44" fontId="16" fillId="0" borderId="3" xfId="12" applyFont="1" applyFill="1" applyBorder="1" applyProtection="1">
      <protection locked="0"/>
    </xf>
    <xf numFmtId="0" fontId="9" fillId="0" borderId="2" xfId="0" applyFont="1" applyBorder="1" applyProtection="1">
      <protection locked="0"/>
    </xf>
    <xf numFmtId="0" fontId="9" fillId="4" borderId="2" xfId="0" applyFont="1" applyFill="1" applyBorder="1" applyAlignment="1" applyProtection="1">
      <alignment vertical="top" wrapText="1"/>
      <protection locked="0"/>
    </xf>
    <xf numFmtId="3" fontId="16" fillId="3" borderId="2" xfId="1" applyNumberFormat="1" applyFont="1" applyFill="1" applyBorder="1" applyAlignment="1">
      <alignment vertical="center" wrapText="1"/>
    </xf>
    <xf numFmtId="3" fontId="18" fillId="0" borderId="2" xfId="1" applyNumberFormat="1" applyFont="1" applyBorder="1" applyAlignment="1">
      <alignment vertical="top" wrapText="1"/>
    </xf>
    <xf numFmtId="3" fontId="2" fillId="0" borderId="2" xfId="1" applyNumberFormat="1" applyBorder="1" applyAlignment="1" applyProtection="1">
      <alignment vertical="top" wrapText="1"/>
      <protection locked="0"/>
    </xf>
    <xf numFmtId="0" fontId="18" fillId="4" borderId="2" xfId="0" applyFont="1" applyFill="1" applyBorder="1" applyAlignment="1">
      <alignment wrapText="1"/>
    </xf>
    <xf numFmtId="0" fontId="9" fillId="4" borderId="21" xfId="0" applyFont="1" applyFill="1" applyBorder="1" applyAlignment="1" applyProtection="1">
      <alignment wrapText="1"/>
      <protection locked="0"/>
    </xf>
    <xf numFmtId="0" fontId="9" fillId="4" borderId="21" xfId="0" applyFont="1" applyFill="1" applyBorder="1" applyAlignment="1" applyProtection="1">
      <alignment vertical="top" wrapText="1"/>
      <protection locked="0"/>
    </xf>
    <xf numFmtId="3" fontId="13" fillId="2" borderId="9" xfId="0" applyNumberFormat="1" applyFont="1" applyFill="1" applyBorder="1" applyAlignment="1">
      <alignment horizontal="left" vertical="center"/>
    </xf>
    <xf numFmtId="9" fontId="9" fillId="3" borderId="0" xfId="8" applyFont="1" applyFill="1"/>
    <xf numFmtId="0" fontId="14" fillId="3" borderId="0" xfId="0" applyFont="1" applyFill="1" applyAlignment="1">
      <alignment horizontal="left" vertical="center" wrapText="1"/>
    </xf>
    <xf numFmtId="0" fontId="14" fillId="3" borderId="15" xfId="0" applyFont="1" applyFill="1" applyBorder="1" applyAlignment="1">
      <alignment horizontal="left" vertical="center" wrapText="1"/>
    </xf>
    <xf numFmtId="9" fontId="13" fillId="5" borderId="22" xfId="8" applyFont="1" applyFill="1" applyBorder="1" applyAlignment="1" applyProtection="1">
      <alignment horizontal="center" wrapText="1"/>
    </xf>
    <xf numFmtId="9" fontId="13" fillId="5" borderId="10" xfId="8" applyFont="1" applyFill="1" applyBorder="1" applyAlignment="1" applyProtection="1">
      <alignment horizontal="center" wrapText="1"/>
    </xf>
    <xf numFmtId="0" fontId="17" fillId="3" borderId="23" xfId="1" applyFont="1" applyFill="1" applyBorder="1" applyAlignment="1">
      <alignment horizontal="left" vertical="top" wrapText="1"/>
    </xf>
    <xf numFmtId="0" fontId="17" fillId="3" borderId="24" xfId="1" applyFont="1" applyFill="1" applyBorder="1" applyAlignment="1">
      <alignment horizontal="left" vertical="top" wrapText="1"/>
    </xf>
    <xf numFmtId="0" fontId="17" fillId="3" borderId="14" xfId="1" applyFont="1" applyFill="1" applyBorder="1" applyAlignment="1">
      <alignment horizontal="left" vertical="top" wrapText="1"/>
    </xf>
  </cellXfs>
  <cellStyles count="25">
    <cellStyle name="Currency" xfId="12" builtinId="4"/>
    <cellStyle name="Followed Hyperlink" xfId="22" builtinId="9" hidden="1"/>
    <cellStyle name="Followed Hyperlink" xfId="24" builtinId="9" hidden="1"/>
    <cellStyle name="Followed Hyperlink" xfId="18" builtinId="9" hidden="1"/>
    <cellStyle name="Followed Hyperlink" xfId="20" builtinId="9" hidden="1"/>
    <cellStyle name="Followed Hyperlink" xfId="16" builtinId="9" hidden="1"/>
    <cellStyle name="Followed Hyperlink" xfId="14" builtinId="9" hidden="1"/>
    <cellStyle name="Hyperlink" xfId="17" builtinId="8" hidden="1"/>
    <cellStyle name="Hyperlink" xfId="21" builtinId="8" hidden="1"/>
    <cellStyle name="Hyperlink" xfId="23" builtinId="8" hidden="1"/>
    <cellStyle name="Hyperlink" xfId="19" builtinId="8" hidden="1"/>
    <cellStyle name="Hyperlink" xfId="15" builtinId="8" hidden="1"/>
    <cellStyle name="Hyperlink" xfId="13" builtinId="8" hidden="1"/>
    <cellStyle name="Lien hypertexte 2" xfId="11" xr:uid="{00000000-0005-0000-0000-00000D000000}"/>
    <cellStyle name="Milliers [0] 2" xfId="7" xr:uid="{00000000-0005-0000-0000-00000E000000}"/>
    <cellStyle name="Milliers 2" xfId="3" xr:uid="{00000000-0005-0000-0000-00000F000000}"/>
    <cellStyle name="Milliers 3" xfId="6" xr:uid="{00000000-0005-0000-0000-000010000000}"/>
    <cellStyle name="Milliers 4" xfId="9" xr:uid="{00000000-0005-0000-0000-000011000000}"/>
    <cellStyle name="Milliers 5" xfId="10" xr:uid="{00000000-0005-0000-0000-000012000000}"/>
    <cellStyle name="Monétaire 2" xfId="4" xr:uid="{00000000-0005-0000-0000-000013000000}"/>
    <cellStyle name="Normal" xfId="0" builtinId="0"/>
    <cellStyle name="Normal 2" xfId="1" xr:uid="{00000000-0005-0000-0000-000015000000}"/>
    <cellStyle name="Normal 3" xfId="2" xr:uid="{00000000-0005-0000-0000-000016000000}"/>
    <cellStyle name="Normal 4" xfId="5" xr:uid="{00000000-0005-0000-0000-000017000000}"/>
    <cellStyle name="Percent" xfId="8" builtinId="5"/>
  </cellStyles>
  <dxfs count="0"/>
  <tableStyles count="0" defaultTableStyle="TableStyleMedium2" defaultPivotStyle="PivotStyleLight16"/>
  <colors>
    <mruColors>
      <color rgb="FFE3E2B4"/>
      <color rgb="FFFFFF99"/>
      <color rgb="FFE9F199"/>
      <color rgb="FF00FF00"/>
      <color rgb="FFF1F79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cid:image001.jpg@01D28DDB.B440DE30" TargetMode="External"/><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114300</xdr:colOff>
      <xdr:row>0</xdr:row>
      <xdr:rowOff>76200</xdr:rowOff>
    </xdr:from>
    <xdr:to>
      <xdr:col>0</xdr:col>
      <xdr:colOff>1026583</xdr:colOff>
      <xdr:row>0</xdr:row>
      <xdr:rowOff>962025</xdr:rowOff>
    </xdr:to>
    <xdr:pic>
      <xdr:nvPicPr>
        <xdr:cNvPr id="3" name="Picture 2" descr="cid:image001.jpg@01D28DDB.B440DE30">
          <a:extLst>
            <a:ext uri="{FF2B5EF4-FFF2-40B4-BE49-F238E27FC236}">
              <a16:creationId xmlns:a16="http://schemas.microsoft.com/office/drawing/2014/main" id="{00000000-0008-0000-0000-000003000000}"/>
            </a:ext>
          </a:extLst>
        </xdr:cNvPr>
        <xdr:cNvPicPr/>
      </xdr:nvPicPr>
      <xdr:blipFill rotWithShape="1">
        <a:blip xmlns:r="http://schemas.openxmlformats.org/officeDocument/2006/relationships" r:embed="rId1" r:link="rId2">
          <a:extLst>
            <a:ext uri="{28A0092B-C50C-407E-A947-70E740481C1C}">
              <a14:useLocalDpi xmlns:a14="http://schemas.microsoft.com/office/drawing/2010/main" val="0"/>
            </a:ext>
          </a:extLst>
        </a:blip>
        <a:srcRect r="12930"/>
        <a:stretch>
          <a:fillRect/>
        </a:stretch>
      </xdr:blipFill>
      <xdr:spPr bwMode="auto">
        <a:xfrm>
          <a:off x="114300" y="76200"/>
          <a:ext cx="912283" cy="885825"/>
        </a:xfrm>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6" tint="-0.249977111117893"/>
    <pageSetUpPr fitToPage="1"/>
  </sheetPr>
  <dimension ref="A1:I57"/>
  <sheetViews>
    <sheetView tabSelected="1" zoomScale="70" zoomScaleNormal="70" zoomScaleSheetLayoutView="98" workbookViewId="0">
      <selection activeCell="C13" sqref="C13"/>
    </sheetView>
  </sheetViews>
  <sheetFormatPr defaultColWidth="8.85546875" defaultRowHeight="12.75"/>
  <cols>
    <col min="1" max="1" width="35.28515625" style="2" customWidth="1"/>
    <col min="2" max="2" width="84.42578125" style="2" bestFit="1" customWidth="1"/>
    <col min="3" max="3" width="19.140625" style="2" customWidth="1"/>
    <col min="4" max="4" width="20.85546875" style="2" customWidth="1"/>
    <col min="5" max="5" width="20.5703125" style="2" customWidth="1"/>
    <col min="6" max="6" width="21.5703125" style="48" customWidth="1"/>
    <col min="7" max="7" width="21.28515625" style="48" hidden="1" customWidth="1"/>
    <col min="8" max="8" width="23.42578125" style="48" hidden="1" customWidth="1"/>
    <col min="9" max="9" width="94" style="49" hidden="1" customWidth="1"/>
    <col min="10" max="16384" width="8.85546875" style="2"/>
  </cols>
  <sheetData>
    <row r="1" spans="1:9" ht="96.75" customHeight="1">
      <c r="A1" s="54"/>
      <c r="B1" s="55" t="s">
        <v>0</v>
      </c>
      <c r="C1" s="56"/>
      <c r="D1" s="56"/>
      <c r="E1" s="56"/>
      <c r="F1" s="1"/>
      <c r="G1" s="1"/>
      <c r="H1" s="1"/>
      <c r="I1" s="1"/>
    </row>
    <row r="2" spans="1:9" ht="16.5" thickBot="1">
      <c r="A2" s="57"/>
      <c r="B2" s="58"/>
      <c r="C2" s="59"/>
      <c r="D2" s="59"/>
      <c r="E2" s="59"/>
      <c r="F2" s="3"/>
      <c r="G2" s="3"/>
      <c r="H2" s="3"/>
      <c r="I2" s="4"/>
    </row>
    <row r="3" spans="1:9" ht="12.75" customHeight="1">
      <c r="A3" s="5" t="s">
        <v>1</v>
      </c>
      <c r="B3" s="6"/>
      <c r="C3" s="79" t="s">
        <v>2</v>
      </c>
      <c r="D3" s="79"/>
      <c r="E3" s="79"/>
      <c r="F3" s="7"/>
      <c r="G3" s="7"/>
      <c r="H3" s="7"/>
      <c r="I3" s="7"/>
    </row>
    <row r="4" spans="1:9" ht="15" customHeight="1">
      <c r="A4" s="8" t="s">
        <v>3</v>
      </c>
      <c r="B4" s="9"/>
      <c r="C4" s="79"/>
      <c r="D4" s="79"/>
      <c r="E4" s="79"/>
      <c r="F4" s="7"/>
      <c r="G4" s="7"/>
      <c r="H4" s="7"/>
      <c r="I4" s="7"/>
    </row>
    <row r="5" spans="1:9" ht="15" customHeight="1">
      <c r="A5" s="8" t="s">
        <v>4</v>
      </c>
      <c r="B5" s="10">
        <f>C52</f>
        <v>0</v>
      </c>
      <c r="C5" s="79"/>
      <c r="D5" s="79"/>
      <c r="E5" s="79"/>
      <c r="F5" s="7"/>
      <c r="G5" s="7"/>
      <c r="H5" s="7"/>
      <c r="I5" s="7"/>
    </row>
    <row r="6" spans="1:9" ht="15.75" customHeight="1" thickBot="1">
      <c r="A6" s="11" t="s">
        <v>5</v>
      </c>
      <c r="B6" s="12">
        <f>F52</f>
        <v>0</v>
      </c>
      <c r="C6" s="79"/>
      <c r="D6" s="79"/>
      <c r="E6" s="79"/>
      <c r="F6" s="7"/>
      <c r="G6" s="7"/>
      <c r="H6" s="7"/>
      <c r="I6" s="7"/>
    </row>
    <row r="7" spans="1:9" ht="30" customHeight="1" thickBot="1">
      <c r="A7" s="60"/>
      <c r="B7" s="61"/>
      <c r="C7" s="80"/>
      <c r="D7" s="80"/>
      <c r="E7" s="80"/>
      <c r="F7" s="78"/>
      <c r="G7" s="81" t="s">
        <v>6</v>
      </c>
      <c r="H7" s="82"/>
      <c r="I7" s="4"/>
    </row>
    <row r="8" spans="1:9" s="19" customFormat="1" ht="45" customHeight="1">
      <c r="A8" s="62" t="s">
        <v>7</v>
      </c>
      <c r="B8" s="13" t="s">
        <v>8</v>
      </c>
      <c r="C8" s="14" t="s">
        <v>4</v>
      </c>
      <c r="D8" s="15" t="s">
        <v>9</v>
      </c>
      <c r="E8" s="63" t="s">
        <v>10</v>
      </c>
      <c r="F8" s="50" t="s">
        <v>5</v>
      </c>
      <c r="G8" s="16" t="s">
        <v>11</v>
      </c>
      <c r="H8" s="17" t="s">
        <v>12</v>
      </c>
      <c r="I8" s="18" t="s">
        <v>13</v>
      </c>
    </row>
    <row r="9" spans="1:9" s="24" customFormat="1" ht="30" customHeight="1">
      <c r="A9" s="64" t="s">
        <v>14</v>
      </c>
      <c r="B9" s="20" t="s">
        <v>15</v>
      </c>
      <c r="C9" s="21">
        <f>SUM(C11:C14)</f>
        <v>0</v>
      </c>
      <c r="D9" s="21">
        <f>SUM(D10:D14)</f>
        <v>0</v>
      </c>
      <c r="E9" s="22">
        <f>SUM(E10:E14)</f>
        <v>0</v>
      </c>
      <c r="F9" s="51">
        <f>SUM(F11:F14)</f>
        <v>0</v>
      </c>
      <c r="G9" s="21">
        <f t="shared" ref="G9:H9" si="0">SUM(G10:G14)</f>
        <v>0</v>
      </c>
      <c r="H9" s="22">
        <f t="shared" si="0"/>
        <v>0</v>
      </c>
      <c r="I9" s="23"/>
    </row>
    <row r="10" spans="1:9" ht="15" customHeight="1">
      <c r="A10" s="65" t="s">
        <v>16</v>
      </c>
      <c r="B10" s="25" t="s">
        <v>17</v>
      </c>
      <c r="C10" s="26">
        <v>1380</v>
      </c>
      <c r="D10" s="27"/>
      <c r="E10" s="66"/>
      <c r="F10" s="52"/>
      <c r="G10" s="28"/>
      <c r="H10" s="29"/>
      <c r="I10" s="30"/>
    </row>
    <row r="11" spans="1:9" ht="15" customHeight="1">
      <c r="A11" s="67"/>
      <c r="B11" s="31"/>
      <c r="C11" s="32"/>
      <c r="D11" s="32"/>
      <c r="E11" s="68"/>
      <c r="F11" s="52">
        <f>C11-D11-E11</f>
        <v>0</v>
      </c>
      <c r="G11" s="32"/>
      <c r="H11" s="29">
        <f>F11-G11</f>
        <v>0</v>
      </c>
      <c r="I11" s="33"/>
    </row>
    <row r="12" spans="1:9" ht="15" customHeight="1">
      <c r="A12" s="69"/>
      <c r="B12" s="31"/>
      <c r="C12" s="32"/>
      <c r="D12" s="32"/>
      <c r="E12" s="68"/>
      <c r="F12" s="52">
        <f>C12-D12-E12</f>
        <v>0</v>
      </c>
      <c r="G12" s="32"/>
      <c r="H12" s="29">
        <f>F12-G12</f>
        <v>0</v>
      </c>
      <c r="I12" s="33"/>
    </row>
    <row r="13" spans="1:9" ht="15" customHeight="1">
      <c r="A13" s="70"/>
      <c r="B13" s="31"/>
      <c r="C13" s="32"/>
      <c r="D13" s="32"/>
      <c r="E13" s="68"/>
      <c r="F13" s="52">
        <f t="shared" ref="F13:F14" si="1">C13-D13-E13</f>
        <v>0</v>
      </c>
      <c r="G13" s="32"/>
      <c r="H13" s="29">
        <f t="shared" ref="H13:H14" si="2">F13-G13</f>
        <v>0</v>
      </c>
      <c r="I13" s="33"/>
    </row>
    <row r="14" spans="1:9" ht="15" customHeight="1">
      <c r="A14" s="70"/>
      <c r="B14" s="31"/>
      <c r="C14" s="32"/>
      <c r="D14" s="32"/>
      <c r="E14" s="68"/>
      <c r="F14" s="52">
        <f t="shared" si="1"/>
        <v>0</v>
      </c>
      <c r="G14" s="32"/>
      <c r="H14" s="29">
        <f t="shared" si="2"/>
        <v>0</v>
      </c>
      <c r="I14" s="33"/>
    </row>
    <row r="15" spans="1:9" s="24" customFormat="1" ht="30" customHeight="1">
      <c r="A15" s="71" t="s">
        <v>18</v>
      </c>
      <c r="B15" s="34" t="s">
        <v>19</v>
      </c>
      <c r="C15" s="21">
        <f>SUM(C17:C20)</f>
        <v>0</v>
      </c>
      <c r="D15" s="21">
        <f>SUM(D17:D20)</f>
        <v>0</v>
      </c>
      <c r="E15" s="22">
        <f>SUM(E17:E20)</f>
        <v>0</v>
      </c>
      <c r="F15" s="51">
        <f>SUM(F17:F20)</f>
        <v>0</v>
      </c>
      <c r="G15" s="21">
        <f t="shared" ref="G15:H15" si="3">SUM(G16:G20)</f>
        <v>0</v>
      </c>
      <c r="H15" s="22">
        <f t="shared" si="3"/>
        <v>0</v>
      </c>
      <c r="I15" s="35"/>
    </row>
    <row r="16" spans="1:9" ht="16.5" customHeight="1">
      <c r="A16" s="72" t="s">
        <v>20</v>
      </c>
      <c r="B16" s="36" t="s">
        <v>21</v>
      </c>
      <c r="C16" s="26">
        <v>250</v>
      </c>
      <c r="D16" s="27"/>
      <c r="E16" s="66"/>
      <c r="F16" s="52"/>
      <c r="G16" s="28"/>
      <c r="H16" s="29"/>
      <c r="I16" s="30"/>
    </row>
    <row r="17" spans="1:9" ht="16.5" customHeight="1">
      <c r="A17" s="73"/>
      <c r="B17" s="37"/>
      <c r="C17" s="32"/>
      <c r="D17" s="32"/>
      <c r="E17" s="68"/>
      <c r="F17" s="52">
        <f>C17-D17-E17</f>
        <v>0</v>
      </c>
      <c r="G17" s="32"/>
      <c r="H17" s="29">
        <f>F17-G17</f>
        <v>0</v>
      </c>
      <c r="I17" s="33"/>
    </row>
    <row r="18" spans="1:9" ht="16.5" customHeight="1">
      <c r="A18" s="73"/>
      <c r="B18" s="37"/>
      <c r="C18" s="32"/>
      <c r="D18" s="32"/>
      <c r="E18" s="68"/>
      <c r="F18" s="52">
        <f>C18-D18-E18</f>
        <v>0</v>
      </c>
      <c r="G18" s="32"/>
      <c r="H18" s="29">
        <f>F18-G18</f>
        <v>0</v>
      </c>
      <c r="I18" s="33"/>
    </row>
    <row r="19" spans="1:9" ht="16.5" customHeight="1">
      <c r="A19" s="70"/>
      <c r="B19" s="31"/>
      <c r="C19" s="32"/>
      <c r="D19" s="32"/>
      <c r="E19" s="68"/>
      <c r="F19" s="52">
        <f t="shared" ref="F19:F20" si="4">C19-D19-E19</f>
        <v>0</v>
      </c>
      <c r="G19" s="32"/>
      <c r="H19" s="29">
        <f t="shared" ref="H19:H20" si="5">F19-G19</f>
        <v>0</v>
      </c>
      <c r="I19" s="33"/>
    </row>
    <row r="20" spans="1:9" ht="16.5" customHeight="1">
      <c r="A20" s="70"/>
      <c r="B20" s="31"/>
      <c r="C20" s="32"/>
      <c r="D20" s="32"/>
      <c r="E20" s="68"/>
      <c r="F20" s="52">
        <f t="shared" si="4"/>
        <v>0</v>
      </c>
      <c r="G20" s="32"/>
      <c r="H20" s="29">
        <f t="shared" si="5"/>
        <v>0</v>
      </c>
      <c r="I20" s="33"/>
    </row>
    <row r="21" spans="1:9" s="24" customFormat="1" ht="30" customHeight="1">
      <c r="A21" s="71" t="s">
        <v>22</v>
      </c>
      <c r="B21" s="34" t="s">
        <v>23</v>
      </c>
      <c r="C21" s="21">
        <f>SUM(C23:C26)</f>
        <v>0</v>
      </c>
      <c r="D21" s="21">
        <f>SUM(D23:D26)</f>
        <v>0</v>
      </c>
      <c r="E21" s="22">
        <f>SUM(E23:E26)</f>
        <v>0</v>
      </c>
      <c r="F21" s="51">
        <f>SUM(F23:F26)</f>
        <v>0</v>
      </c>
      <c r="G21" s="21">
        <f t="shared" ref="G21:H21" si="6">SUM(G22:G26)</f>
        <v>0</v>
      </c>
      <c r="H21" s="22">
        <f t="shared" si="6"/>
        <v>0</v>
      </c>
      <c r="I21" s="23"/>
    </row>
    <row r="22" spans="1:9" ht="15" customHeight="1">
      <c r="A22" s="72" t="s">
        <v>24</v>
      </c>
      <c r="B22" s="25" t="s">
        <v>25</v>
      </c>
      <c r="C22" s="26">
        <v>2000</v>
      </c>
      <c r="D22" s="27"/>
      <c r="E22" s="66"/>
      <c r="F22" s="52"/>
      <c r="G22" s="28"/>
      <c r="H22" s="29"/>
      <c r="I22" s="30"/>
    </row>
    <row r="23" spans="1:9" ht="15" customHeight="1">
      <c r="A23" s="73"/>
      <c r="B23" s="31"/>
      <c r="C23" s="32"/>
      <c r="D23" s="32"/>
      <c r="E23" s="68"/>
      <c r="F23" s="52">
        <f>C23-D23-E23</f>
        <v>0</v>
      </c>
      <c r="G23" s="32"/>
      <c r="H23" s="29">
        <f>F23-G23</f>
        <v>0</v>
      </c>
      <c r="I23" s="33"/>
    </row>
    <row r="24" spans="1:9" ht="15" customHeight="1">
      <c r="A24" s="73"/>
      <c r="B24" s="31"/>
      <c r="C24" s="32"/>
      <c r="D24" s="32"/>
      <c r="E24" s="68"/>
      <c r="F24" s="52">
        <f>C24-D24-E24</f>
        <v>0</v>
      </c>
      <c r="G24" s="32"/>
      <c r="H24" s="29">
        <f>F24-G24</f>
        <v>0</v>
      </c>
      <c r="I24" s="33"/>
    </row>
    <row r="25" spans="1:9" ht="15" customHeight="1">
      <c r="A25" s="73"/>
      <c r="B25" s="31"/>
      <c r="C25" s="32"/>
      <c r="D25" s="32"/>
      <c r="E25" s="68"/>
      <c r="F25" s="52">
        <f t="shared" ref="F25:F26" si="7">C25-D25-E25</f>
        <v>0</v>
      </c>
      <c r="G25" s="32"/>
      <c r="H25" s="29">
        <f>F25-G25</f>
        <v>0</v>
      </c>
      <c r="I25" s="33"/>
    </row>
    <row r="26" spans="1:9" ht="15" customHeight="1">
      <c r="A26" s="70"/>
      <c r="B26" s="31"/>
      <c r="C26" s="32"/>
      <c r="D26" s="32"/>
      <c r="E26" s="68"/>
      <c r="F26" s="52">
        <f t="shared" si="7"/>
        <v>0</v>
      </c>
      <c r="G26" s="32"/>
      <c r="H26" s="29">
        <f t="shared" ref="H26" si="8">F26-G26</f>
        <v>0</v>
      </c>
      <c r="I26" s="33"/>
    </row>
    <row r="27" spans="1:9" s="24" customFormat="1" ht="30" customHeight="1">
      <c r="A27" s="71" t="s">
        <v>26</v>
      </c>
      <c r="B27" s="34" t="s">
        <v>27</v>
      </c>
      <c r="C27" s="21">
        <f>SUM(C29:C32)</f>
        <v>0</v>
      </c>
      <c r="D27" s="21">
        <f>SUM(D29:D32)</f>
        <v>0</v>
      </c>
      <c r="E27" s="22">
        <f>SUM(E29:E32)</f>
        <v>0</v>
      </c>
      <c r="F27" s="51">
        <f>SUM(F29:F32)</f>
        <v>0</v>
      </c>
      <c r="G27" s="21">
        <f t="shared" ref="G27:H27" si="9">SUM(G28:G32)</f>
        <v>0</v>
      </c>
      <c r="H27" s="22">
        <f t="shared" si="9"/>
        <v>0</v>
      </c>
      <c r="I27" s="35"/>
    </row>
    <row r="28" spans="1:9" ht="15" customHeight="1">
      <c r="A28" s="74" t="s">
        <v>28</v>
      </c>
      <c r="B28" s="38" t="s">
        <v>29</v>
      </c>
      <c r="C28" s="26">
        <v>150</v>
      </c>
      <c r="D28" s="27"/>
      <c r="E28" s="66"/>
      <c r="F28" s="52"/>
      <c r="G28" s="28"/>
      <c r="H28" s="29"/>
      <c r="I28" s="30"/>
    </row>
    <row r="29" spans="1:9" ht="15" customHeight="1">
      <c r="A29" s="75"/>
      <c r="B29" s="39"/>
      <c r="C29" s="32"/>
      <c r="D29" s="32"/>
      <c r="E29" s="68"/>
      <c r="F29" s="52">
        <f>C29-D29-E29</f>
        <v>0</v>
      </c>
      <c r="G29" s="32"/>
      <c r="H29" s="29">
        <f>F29-G29</f>
        <v>0</v>
      </c>
      <c r="I29" s="33"/>
    </row>
    <row r="30" spans="1:9" ht="15" customHeight="1">
      <c r="A30" s="75"/>
      <c r="B30" s="39"/>
      <c r="C30" s="32"/>
      <c r="D30" s="32"/>
      <c r="E30" s="68"/>
      <c r="F30" s="52">
        <f>C30-D30-E30</f>
        <v>0</v>
      </c>
      <c r="G30" s="32"/>
      <c r="H30" s="29">
        <f>F30-G30</f>
        <v>0</v>
      </c>
      <c r="I30" s="33"/>
    </row>
    <row r="31" spans="1:9" ht="15" customHeight="1">
      <c r="A31" s="75"/>
      <c r="B31" s="39"/>
      <c r="C31" s="32"/>
      <c r="D31" s="32"/>
      <c r="E31" s="68"/>
      <c r="F31" s="52">
        <f t="shared" ref="F31:F32" si="10">C31-D31-E31</f>
        <v>0</v>
      </c>
      <c r="G31" s="32"/>
      <c r="H31" s="29">
        <f t="shared" ref="H31:H32" si="11">F31-G31</f>
        <v>0</v>
      </c>
      <c r="I31" s="33"/>
    </row>
    <row r="32" spans="1:9" ht="15" customHeight="1">
      <c r="A32" s="75"/>
      <c r="B32" s="39"/>
      <c r="C32" s="32"/>
      <c r="D32" s="32"/>
      <c r="E32" s="68"/>
      <c r="F32" s="52">
        <f t="shared" si="10"/>
        <v>0</v>
      </c>
      <c r="G32" s="32"/>
      <c r="H32" s="29">
        <f t="shared" si="11"/>
        <v>0</v>
      </c>
      <c r="I32" s="33"/>
    </row>
    <row r="33" spans="1:9" s="24" customFormat="1" ht="30" customHeight="1">
      <c r="A33" s="71" t="s">
        <v>30</v>
      </c>
      <c r="B33" s="20" t="s">
        <v>31</v>
      </c>
      <c r="C33" s="21">
        <f>SUM(C35:C38)</f>
        <v>0</v>
      </c>
      <c r="D33" s="21">
        <f>SUM(D35:D38)</f>
        <v>0</v>
      </c>
      <c r="E33" s="22">
        <f>SUM(E35:E38)</f>
        <v>0</v>
      </c>
      <c r="F33" s="51">
        <f>SUM(F35:F38)</f>
        <v>0</v>
      </c>
      <c r="G33" s="21">
        <f t="shared" ref="G33:H33" si="12">SUM(G34:G38)</f>
        <v>0</v>
      </c>
      <c r="H33" s="22">
        <f t="shared" si="12"/>
        <v>0</v>
      </c>
      <c r="I33" s="23"/>
    </row>
    <row r="34" spans="1:9" ht="15" customHeight="1">
      <c r="A34" s="72" t="s">
        <v>32</v>
      </c>
      <c r="B34" s="36" t="s">
        <v>33</v>
      </c>
      <c r="C34" s="26">
        <v>800</v>
      </c>
      <c r="D34" s="27"/>
      <c r="E34" s="66"/>
      <c r="F34" s="52"/>
      <c r="G34" s="28"/>
      <c r="H34" s="29"/>
      <c r="I34" s="30"/>
    </row>
    <row r="35" spans="1:9" ht="15" customHeight="1">
      <c r="A35" s="73"/>
      <c r="B35" s="37"/>
      <c r="C35" s="32"/>
      <c r="D35" s="32"/>
      <c r="E35" s="68"/>
      <c r="F35" s="52">
        <f>C35-D35-E35</f>
        <v>0</v>
      </c>
      <c r="G35" s="32"/>
      <c r="H35" s="29">
        <f>F35-G35</f>
        <v>0</v>
      </c>
      <c r="I35" s="33"/>
    </row>
    <row r="36" spans="1:9" ht="15" customHeight="1">
      <c r="A36" s="73"/>
      <c r="B36" s="37"/>
      <c r="C36" s="32"/>
      <c r="D36" s="32"/>
      <c r="E36" s="68"/>
      <c r="F36" s="52">
        <f>C36-D36-E36</f>
        <v>0</v>
      </c>
      <c r="G36" s="32"/>
      <c r="H36" s="29">
        <f>F36-G36</f>
        <v>0</v>
      </c>
      <c r="I36" s="33"/>
    </row>
    <row r="37" spans="1:9" ht="15" customHeight="1">
      <c r="A37" s="73"/>
      <c r="B37" s="31"/>
      <c r="C37" s="32"/>
      <c r="D37" s="32"/>
      <c r="E37" s="68"/>
      <c r="F37" s="52">
        <f t="shared" ref="F37:F38" si="13">C37-D37-E37</f>
        <v>0</v>
      </c>
      <c r="G37" s="32"/>
      <c r="H37" s="29">
        <f t="shared" ref="H37:H38" si="14">F37-G37</f>
        <v>0</v>
      </c>
      <c r="I37" s="33"/>
    </row>
    <row r="38" spans="1:9" ht="15" customHeight="1">
      <c r="A38" s="73"/>
      <c r="B38" s="31"/>
      <c r="C38" s="40"/>
      <c r="D38" s="32"/>
      <c r="E38" s="68"/>
      <c r="F38" s="52">
        <f t="shared" si="13"/>
        <v>0</v>
      </c>
      <c r="G38" s="32"/>
      <c r="H38" s="29">
        <f t="shared" si="14"/>
        <v>0</v>
      </c>
      <c r="I38" s="33"/>
    </row>
    <row r="39" spans="1:9" s="24" customFormat="1" ht="30" customHeight="1">
      <c r="A39" s="71" t="s">
        <v>34</v>
      </c>
      <c r="B39" s="34" t="s">
        <v>35</v>
      </c>
      <c r="C39" s="21">
        <f>SUM(C41:C44)</f>
        <v>0</v>
      </c>
      <c r="D39" s="21">
        <f>SUM(D41:D44)</f>
        <v>0</v>
      </c>
      <c r="E39" s="22">
        <f>SUM(E41:E44)</f>
        <v>0</v>
      </c>
      <c r="F39" s="51">
        <f>SUM(F41:F44)</f>
        <v>0</v>
      </c>
      <c r="G39" s="21">
        <f t="shared" ref="G39:H39" si="15">SUM(G40:G44)</f>
        <v>0</v>
      </c>
      <c r="H39" s="22">
        <f t="shared" si="15"/>
        <v>0</v>
      </c>
      <c r="I39" s="35"/>
    </row>
    <row r="40" spans="1:9" ht="15" customHeight="1">
      <c r="A40" s="72" t="s">
        <v>36</v>
      </c>
      <c r="B40" s="36" t="s">
        <v>37</v>
      </c>
      <c r="C40" s="26">
        <v>75</v>
      </c>
      <c r="D40" s="27"/>
      <c r="E40" s="66"/>
      <c r="F40" s="52"/>
      <c r="G40" s="28"/>
      <c r="H40" s="29"/>
      <c r="I40" s="30"/>
    </row>
    <row r="41" spans="1:9" ht="15" customHeight="1">
      <c r="A41" s="73"/>
      <c r="B41" s="37"/>
      <c r="C41" s="32"/>
      <c r="D41" s="32"/>
      <c r="E41" s="68"/>
      <c r="F41" s="52">
        <f>C41-D41-E41</f>
        <v>0</v>
      </c>
      <c r="G41" s="32"/>
      <c r="H41" s="29">
        <f>F41-G41</f>
        <v>0</v>
      </c>
      <c r="I41" s="33"/>
    </row>
    <row r="42" spans="1:9" ht="15" customHeight="1">
      <c r="A42" s="73"/>
      <c r="B42" s="37"/>
      <c r="C42" s="32"/>
      <c r="D42" s="32"/>
      <c r="E42" s="68"/>
      <c r="F42" s="52">
        <f>C42-D42-E42</f>
        <v>0</v>
      </c>
      <c r="G42" s="32"/>
      <c r="H42" s="29">
        <f>F42-G42</f>
        <v>0</v>
      </c>
      <c r="I42" s="33"/>
    </row>
    <row r="43" spans="1:9" ht="15" customHeight="1">
      <c r="A43" s="73"/>
      <c r="B43" s="37"/>
      <c r="C43" s="32"/>
      <c r="D43" s="32"/>
      <c r="E43" s="68"/>
      <c r="F43" s="52">
        <f t="shared" ref="F43:F44" si="16">C43-D43-E43</f>
        <v>0</v>
      </c>
      <c r="G43" s="32"/>
      <c r="H43" s="29">
        <f t="shared" ref="H43:H44" si="17">F43-G43</f>
        <v>0</v>
      </c>
      <c r="I43" s="33"/>
    </row>
    <row r="44" spans="1:9" ht="15" customHeight="1">
      <c r="A44" s="73"/>
      <c r="B44" s="37"/>
      <c r="C44" s="32"/>
      <c r="D44" s="32"/>
      <c r="E44" s="68"/>
      <c r="F44" s="52">
        <f t="shared" si="16"/>
        <v>0</v>
      </c>
      <c r="G44" s="32"/>
      <c r="H44" s="29">
        <f t="shared" si="17"/>
        <v>0</v>
      </c>
      <c r="I44" s="33"/>
    </row>
    <row r="45" spans="1:9" s="19" customFormat="1" ht="30" customHeight="1">
      <c r="A45" s="71" t="s">
        <v>38</v>
      </c>
      <c r="B45" s="41" t="s">
        <v>39</v>
      </c>
      <c r="C45" s="21">
        <f>SUM(C47:C50)</f>
        <v>0</v>
      </c>
      <c r="D45" s="21">
        <f>SUM(D47:D50)</f>
        <v>0</v>
      </c>
      <c r="E45" s="22">
        <f>SUM(E47:E50)</f>
        <v>0</v>
      </c>
      <c r="F45" s="51">
        <f>SUM(F47:F50)</f>
        <v>0</v>
      </c>
      <c r="G45" s="21">
        <f t="shared" ref="G45:H45" si="18">SUM(G46:G50)</f>
        <v>0</v>
      </c>
      <c r="H45" s="22">
        <f t="shared" si="18"/>
        <v>0</v>
      </c>
      <c r="I45" s="23"/>
    </row>
    <row r="46" spans="1:9" ht="15" customHeight="1">
      <c r="A46" s="72" t="s">
        <v>40</v>
      </c>
      <c r="B46" s="25" t="s">
        <v>41</v>
      </c>
      <c r="C46" s="26">
        <v>500</v>
      </c>
      <c r="D46" s="27"/>
      <c r="E46" s="66"/>
      <c r="F46" s="52"/>
      <c r="G46" s="28"/>
      <c r="H46" s="29"/>
      <c r="I46" s="30"/>
    </row>
    <row r="47" spans="1:9" ht="15" customHeight="1">
      <c r="A47" s="73"/>
      <c r="B47" s="31"/>
      <c r="C47" s="32"/>
      <c r="D47" s="32"/>
      <c r="E47" s="68"/>
      <c r="F47" s="52">
        <f>C47-D47-E47</f>
        <v>0</v>
      </c>
      <c r="G47" s="32"/>
      <c r="H47" s="29">
        <f>F47-G47</f>
        <v>0</v>
      </c>
      <c r="I47" s="33"/>
    </row>
    <row r="48" spans="1:9" ht="15" customHeight="1">
      <c r="A48" s="73"/>
      <c r="B48" s="31"/>
      <c r="C48" s="32"/>
      <c r="D48" s="32"/>
      <c r="E48" s="68"/>
      <c r="F48" s="52">
        <f>C48-D48-E48</f>
        <v>0</v>
      </c>
      <c r="G48" s="32"/>
      <c r="H48" s="29">
        <f>F48-G48</f>
        <v>0</v>
      </c>
      <c r="I48" s="33">
        <v>2</v>
      </c>
    </row>
    <row r="49" spans="1:9" ht="15" customHeight="1">
      <c r="A49" s="70"/>
      <c r="B49" s="31"/>
      <c r="C49" s="32"/>
      <c r="D49" s="32"/>
      <c r="E49" s="68"/>
      <c r="F49" s="52">
        <f t="shared" ref="F49:F50" si="19">C49-D49-E49</f>
        <v>0</v>
      </c>
      <c r="G49" s="32"/>
      <c r="H49" s="29">
        <f>F49-G49</f>
        <v>0</v>
      </c>
      <c r="I49" s="42"/>
    </row>
    <row r="50" spans="1:9" ht="15" customHeight="1">
      <c r="A50" s="76"/>
      <c r="B50" s="31"/>
      <c r="C50" s="32"/>
      <c r="D50" s="32"/>
      <c r="E50" s="68"/>
      <c r="F50" s="52">
        <f t="shared" si="19"/>
        <v>0</v>
      </c>
      <c r="G50" s="32"/>
      <c r="H50" s="29">
        <f t="shared" ref="H50" si="20">F50-G50</f>
        <v>0</v>
      </c>
      <c r="I50" s="33"/>
    </row>
    <row r="51" spans="1:9" s="19" customFormat="1" ht="41.25" customHeight="1">
      <c r="A51" s="71" t="s">
        <v>42</v>
      </c>
      <c r="B51" s="83" t="s">
        <v>43</v>
      </c>
      <c r="C51" s="84"/>
      <c r="D51" s="84"/>
      <c r="E51" s="85"/>
      <c r="F51" s="51">
        <f>(F45+F39+F33+F27+F21+F15+F9)*0.12</f>
        <v>0</v>
      </c>
      <c r="G51" s="21">
        <f>(G45+G39+G33+G27+G21+G15+G9)*0.12</f>
        <v>0</v>
      </c>
      <c r="H51" s="21">
        <f>(H45+H39+H33+H27+H21+H15+H9)*0.12</f>
        <v>0</v>
      </c>
      <c r="I51" s="23"/>
    </row>
    <row r="52" spans="1:9" s="47" customFormat="1" ht="41.25" customHeight="1">
      <c r="A52" s="77" t="s">
        <v>44</v>
      </c>
      <c r="B52" s="43" t="s">
        <v>45</v>
      </c>
      <c r="C52" s="44">
        <f>C9+C15+C21+C27+C33+C39+C45</f>
        <v>0</v>
      </c>
      <c r="D52" s="44">
        <f>D9+D15+D21+D27+D33+D39+D45</f>
        <v>0</v>
      </c>
      <c r="E52" s="45">
        <f>E9+E15+E21+E27+E33+E39+E45</f>
        <v>0</v>
      </c>
      <c r="F52" s="53">
        <f>F9+F15+F21+F27+F33+F39+F45+F51</f>
        <v>0</v>
      </c>
      <c r="G52" s="44">
        <f>G9+G15+G21+G27+G33+G39+G45+G51</f>
        <v>0</v>
      </c>
      <c r="H52" s="45">
        <f>H9+H15+H21+H27+H33+H39+H45+H51</f>
        <v>0</v>
      </c>
      <c r="I52" s="46"/>
    </row>
    <row r="54" spans="1:9">
      <c r="A54" s="48" t="s">
        <v>46</v>
      </c>
      <c r="B54" s="48"/>
      <c r="C54" s="48"/>
    </row>
    <row r="55" spans="1:9">
      <c r="A55" s="48"/>
      <c r="B55" s="48"/>
      <c r="C55" s="48"/>
    </row>
    <row r="56" spans="1:9">
      <c r="A56" s="48"/>
      <c r="B56" s="48"/>
      <c r="C56" s="48"/>
    </row>
    <row r="57" spans="1:9">
      <c r="A57" s="48"/>
      <c r="B57" s="48"/>
      <c r="C57" s="48"/>
    </row>
  </sheetData>
  <sheetProtection algorithmName="SHA-512" hashValue="2P1vIbp1kICeCOZX+jq4Fy1oBwmSKVEwIfO8N6BbrQutAI/ngTc+Yf1keW4KNFCrPtY6TrNHqdzJ5ZLm9Q5EjA==" saltValue="VxvcPP94lPvCHg8nNfWfiw==" spinCount="100000" sheet="1" selectLockedCells="1"/>
  <protectedRanges>
    <protectedRange sqref="A10 A13:A14" name="Range1"/>
    <protectedRange sqref="A26 A19:A20" name="Range2"/>
    <protectedRange sqref="A28:A32 A49:A50" name="Range3"/>
  </protectedRanges>
  <mergeCells count="3">
    <mergeCell ref="C3:E7"/>
    <mergeCell ref="G7:H7"/>
    <mergeCell ref="B51:E51"/>
  </mergeCells>
  <pageMargins left="0.70866141732283472" right="0.70866141732283472" top="0.31496062992125984" bottom="0.35433070866141736" header="0.31496062992125984" footer="0.31496062992125984"/>
  <pageSetup scale="35" orientation="landscape" r:id="rId1"/>
  <drawing r:id="rId2"/>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65026BEB58D5E41949ECD09B693ABFF" ma:contentTypeVersion="4" ma:contentTypeDescription="Create a new document." ma:contentTypeScope="" ma:versionID="a7e9c00ecb2ebf7dc69e0439f656ffd0">
  <xsd:schema xmlns:xsd="http://www.w3.org/2001/XMLSchema" xmlns:xs="http://www.w3.org/2001/XMLSchema" xmlns:p="http://schemas.microsoft.com/office/2006/metadata/properties" xmlns:ns2="7d2c109a-c0a2-484e-84d4-bfb465e6cf46" targetNamespace="http://schemas.microsoft.com/office/2006/metadata/properties" ma:root="true" ma:fieldsID="26038523201f5cb0134d73be3261ffc8" ns2:_="">
    <xsd:import namespace="7d2c109a-c0a2-484e-84d4-bfb465e6cf46"/>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d2c109a-c0a2-484e-84d4-bfb465e6cf4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CAA3D95-C69E-4B5A-810F-2DEDB4498BB7}"/>
</file>

<file path=customXml/itemProps2.xml><?xml version="1.0" encoding="utf-8"?>
<ds:datastoreItem xmlns:ds="http://schemas.openxmlformats.org/officeDocument/2006/customXml" ds:itemID="{5D914397-02F8-4BCC-9435-8C7B735ECDBB}"/>
</file>

<file path=customXml/itemProps3.xml><?xml version="1.0" encoding="utf-8"?>
<ds:datastoreItem xmlns:ds="http://schemas.openxmlformats.org/officeDocument/2006/customXml" ds:itemID="{59075266-FF5E-4C3E-92CE-AB80CD54E823}"/>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Louise Leblanc</dc:creator>
  <cp:keywords/>
  <dc:description/>
  <cp:lastModifiedBy>Jacqueline Hall</cp:lastModifiedBy>
  <cp:revision/>
  <dcterms:created xsi:type="dcterms:W3CDTF">2011-06-16T13:50:30Z</dcterms:created>
  <dcterms:modified xsi:type="dcterms:W3CDTF">2024-11-01T15:01:54Z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0x010100365026BEB58D5E41949ECD09B693ABFF</vt:lpwstr>
  </property>
  <property fmtid="{D5CDD505-2E9C-101B-9397-08002B2CF9AE}" pid="3" name="CRCZones">
    <vt:lpwstr>5;#National Office|d48be9f3-9f34-4f7b-b853-9862bba2e26e;#9;#Western|6f91cda4-32a7-446f-b08c-5faac3ad0654</vt:lpwstr>
  </property>
  <property fmtid="{D5CDD505-2E9C-101B-9397-08002B2CF9AE}" pid="4" name="CRCDepartment">
    <vt:lpwstr>2;#Disaster Management|af0e9305-da4d-4fe0-b39b-4d2b52e28601</vt:lpwstr>
  </property>
  <property fmtid="{D5CDD505-2E9C-101B-9397-08002B2CF9AE}" pid="5" name="CRCAudience">
    <vt:lpwstr>3;#Internal|f357051c-6cc7-4c34-a6dd-3f013ce1c0b9</vt:lpwstr>
  </property>
  <property fmtid="{D5CDD505-2E9C-101B-9397-08002B2CF9AE}" pid="6" name="CRCLanguage">
    <vt:lpwstr>1;#English|a17ee977-8910-4c08-8ff4-eae0e298e3dc</vt:lpwstr>
  </property>
</Properties>
</file>